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<sst xmlns="http://schemas.openxmlformats.org/spreadsheetml/2006/main" count="363" uniqueCount="223">
  <si>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</si>
  <si>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</si>
  <si>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</si>
  <si>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</si>
  <si>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</si>
  <si>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</si>
  <si>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</si>
  <si>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</si>
  <si>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</si>
  <si>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</si>
  <si>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</si>
  <si>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</si>
  <si>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</si>
  <si>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</si>
  <si>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</si>
  <si>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</si>
  <si>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</si>
  <si>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</si>
  <si>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</si>
  <si>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</si>
  <si>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</si>
  <si>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</si>
  <si>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</si>
  <si>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</si>
  <si>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</si>
  <si>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</si>
  <si>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</si>
  <si>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</si>
  <si>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</si>
  <si>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</si>
  <si>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</si>
  <si>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</si>
  <si>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</si>
  <si>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</si>
  <si>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</si>
  <si>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</si>
  <si>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</si>
  <si>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</si>
  <si>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</si>
  <si>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</si>
  <si>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</si>
  <si>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</si>
  <si>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</si>
  <si>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</si>
  <si>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</si>
  <si>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</si>
  <si>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</si>
  <si>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</si>
  <si>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</si>
  <si>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</si>
  <si>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</si>
  <si>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</si>
  <si>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</si>
  <si>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</si>
  <si>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</si>
  <si>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</si>
  <si>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</si>
  <si>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</si>
  <si>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</si>
  <si>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</si>
  <si>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</si>
  <si>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</si>
  <si>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</si>
  <si>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</si>
  <si>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</si>
  <si>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</si>
  <si>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</si>
  <si>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</si>
  <si>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</si>
  <si>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</si>
  <si>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</si>
  <si>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</si>
  <si>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</si>
  <si>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</si>
  <si>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</si>
  <si>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</si>
  <si>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</si>
  <si>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</si>
  <si>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</si>
  <si>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</si>
  <si>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</si>
  <si>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</si>
  <si>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</si>
  <si>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</si>
  <si>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</si>
  <si>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</si>
  <si>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</si>
  <si>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</si>
  <si>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</si>
  <si>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</si>
  <si>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</si>
  <si>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</si>
  <si>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</si>
  <si>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</si>
  <si>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</si>
  <si>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</si>
  <si>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</si>
  <si>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</si>
  <si>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</si>
  <si>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</si>
  <si>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</si>
  <si>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</si>
  <si>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</si>
  <si>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</si>
  <si>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</si>
  <si>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</si>
  <si>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</si>
  <si>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</si>
  <si>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</si>
  <si>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</si>
  <si>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</si>
  <si>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</si>
  <si>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</si>
  <si>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</si>
  <si>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</si>
  <si>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</si>
  <si>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</si>
  <si>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</si>
  <si>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</si>
  <si>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</si>
  <si>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</si>
  <si>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</si>
  <si>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</si>
  <si>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</si>
  <si>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</si>
  <si>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</si>
  <si>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</si>
  <si>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</si>
  <si>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</si>
  <si>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</si>
  <si>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</si>
  <si>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</si>
  <si>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</si>
  <si>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</si>
  <si>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</si>
  <si>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</si>
  <si>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</si>
  <si>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</si>
  <si>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</si>
  <si>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</si>
  <si>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</si>
  <si>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</si>
  <si>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</si>
  <si>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</si>
  <si>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</si>
  <si>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</si>
  <si>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</si>
  <si>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</si>
  <si>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</si>
  <si>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</si>
  <si>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</si>
  <si>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</si>
  <si>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</si>
  <si>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</si>
  <si>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</si>
  <si>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</si>
  <si>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</si>
  <si>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</si>
  <si>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</si>
  <si>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</si>
  <si>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</si>
  <si>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</si>
  <si>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</si>
  <si>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</si>
  <si>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</si>
  <si>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</si>
  <si>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</si>
  <si>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</si>
  <si>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</si>
  <si>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</si>
  <si>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</si>
  <si>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</si>
  <si>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</si>
  <si>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</si>
  <si>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</si>
  <si>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</si>
  <si>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</si>
  <si>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</si>
  <si>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</si>
  <si>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</si>
  <si>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</si>
  <si>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</si>
  <si>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</si>
  <si>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</si>
  <si>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</si>
  <si>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</si>
  <si>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</si>
  <si>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</si>
  <si>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</si>
  <si>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</si>
  <si>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</si>
  <si>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</si>
  <si>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</si>
  <si>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</si>
  <si>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</si>
  <si>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</si>
  <si>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</si>
  <si>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</si>
  <si>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</si>
  <si>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</si>
  <si>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</si>
  <si>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</si>
  <si>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</si>
  <si>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</si>
  <si>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</si>
  <si>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</si>
  <si>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</si>
  <si>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</si>
  <si>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</si>
  <si>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</si>
  <si>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B84A2</t>
  </si>
  <si>
    <t>812-815</t>
  </si>
  <si>
    <t>Internal and external communal areas including the following:
entrances, exits, escape stairs, landings, lobbies, electrical intake/service cupboards, pram shed areas, refuse areas. Ventilation - to balcony/open air</t>
  </si>
  <si>
    <t>4 flats, 2 floors, 1 staircase and 0 lift</t>
  </si>
  <si>
    <t>There is no secure entry system fitted to this building and one should be considered in any future works improvement program</t>
  </si>
  <si>
    <t>The escape route is satisfactory and in line with the requirements of Building Regulations Approved Document B</t>
  </si>
  <si>
    <t>The travel distances are acceptable</t>
  </si>
  <si>
    <t>Flat entrance doors (FED's) 91 and 95 should be replaced with FD30S doors which should be fitted in accordance to BS8214 in order to protect the means of escape.</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</si>
  <si>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</si>
  <si>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</si>
  <si>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t xml:space="preserve">The building has external stacks and it is therefore recommended that a sample survey of 1 or more flats is carried out to ensure that the compartmentation levels between flats is adequate. </t>
  </si>
  <si>
    <t>No visible communal electrical intake</t>
  </si>
  <si>
    <r>
      <t xml:space="preserve">The Fire Risk Assessment was undertaken by </t>
    </r>
    <r>
      <rPr>
        <b/>
        <sz val="10"/>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</si>
</sst>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66675</xdr:rowOff>
    </xdr:from>
    <xdr:to>
      <xdr:col>5</xdr:col>
      <xdr:colOff>0</xdr:colOff>
      <xdr:row>22</xdr:row>
      <xdr:rowOff>19050</xdr:rowOff>
    </xdr:to>
    <xdr:pic>
      <xdr:nvPicPr>
        <xdr:cNvPr id="3" name="Picture 2">
          <a:extLst>
            <a:ext uri="{FF2B5EF4-FFF2-40B4-BE49-F238E27FC236}">
              <a16:creationId xmlns:a16="http://schemas.microsoft.com/office/drawing/2014/main" id="{EA70245D-FD77-4E7E-9903-F0811B5E9C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954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210</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7" t="s">
        <v>211</v>
      </c>
      <c r="B6" s="168"/>
      <c r="C6" s="168"/>
      <c r="D6" s="168"/>
      <c r="E6" s="169"/>
      <c r="G6" s="113" t="s">
        <v>175</v>
      </c>
      <c r="J6" s="187" t="s">
        <v>196</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42872</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222</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 xml:space="preserve">Addison Way 89-95, N11 6QR </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174</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197</v>
      </c>
      <c r="B34" s="166"/>
      <c r="C34" s="166"/>
      <c r="D34" s="166"/>
      <c r="E34" s="166"/>
      <c r="F34" s="162"/>
      <c r="G34" s="162"/>
      <c r="H34" s="163"/>
      <c r="J34" s="179"/>
      <c r="K34" s="180"/>
      <c r="L34" s="180"/>
      <c r="M34" s="180"/>
      <c r="N34" s="180"/>
      <c r="O34" s="180"/>
      <c r="P34" s="180"/>
      <c r="Q34" s="181"/>
    </row>
    <row r="35" spans="1:17" ht="14.1" customHeight="1" x14ac:dyDescent="0.2">
      <c r="A35" s="166" t="s">
        <v>198</v>
      </c>
      <c r="B35" s="166"/>
      <c r="C35" s="166"/>
      <c r="D35" s="166"/>
      <c r="E35" s="166"/>
      <c r="F35" s="166"/>
      <c r="G35" s="166"/>
      <c r="H35" s="163"/>
      <c r="J35" s="179"/>
      <c r="K35" s="180"/>
      <c r="L35" s="180"/>
      <c r="M35" s="180"/>
      <c r="N35" s="180"/>
      <c r="O35" s="180"/>
      <c r="P35" s="180"/>
      <c r="Q35" s="181"/>
    </row>
    <row r="36" spans="1:17" ht="14.1" customHeight="1" x14ac:dyDescent="0.2">
      <c r="A36" s="166" t="s">
        <v>199</v>
      </c>
      <c r="B36" s="166"/>
      <c r="C36" s="166"/>
      <c r="D36" s="166"/>
      <c r="E36" s="166"/>
      <c r="F36" s="166"/>
      <c r="G36" s="166"/>
      <c r="H36" s="163"/>
      <c r="J36" s="179"/>
      <c r="K36" s="180"/>
      <c r="L36" s="180"/>
      <c r="M36" s="180"/>
      <c r="N36" s="180"/>
      <c r="O36" s="180"/>
      <c r="P36" s="180"/>
      <c r="Q36" s="181"/>
    </row>
    <row r="37" spans="1:17" ht="14.1" customHeight="1" x14ac:dyDescent="0.2">
      <c r="A37" s="166" t="s">
        <v>200</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B84A2</v>
      </c>
    </row>
    <row r="2" spans="1:18" ht="15.95" customHeight="1" thickBot="1" x14ac:dyDescent="0.25">
      <c r="A2" s="23" t="s">
        <v>11</v>
      </c>
      <c r="B2" s="24"/>
      <c r="C2" s="240" t="str">
        <f ca="1">'FRA-detail'!A26</f>
        <v xml:space="preserve">Addison Way 89-95, N11 6QR </v>
      </c>
      <c r="D2" s="241"/>
      <c r="E2" s="241"/>
      <c r="F2" s="241"/>
      <c r="G2" s="241"/>
      <c r="H2" s="241"/>
      <c r="I2" s="241"/>
      <c r="J2" s="242"/>
      <c r="K2" s="243" t="s">
        <v>130</v>
      </c>
      <c r="L2" s="244"/>
      <c r="M2" s="244"/>
      <c r="N2" s="139">
        <f>'FRA-detail'!J8</f>
        <v>42872</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212</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203</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213</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B84A2</v>
      </c>
    </row>
    <row r="2" spans="1:12" ht="24" customHeight="1" x14ac:dyDescent="0.2">
      <c r="A2" s="129" t="s">
        <v>150</v>
      </c>
      <c r="B2" s="26" t="s">
        <v>189</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186</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176</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185</v>
      </c>
      <c r="C8" s="31"/>
      <c r="D8" s="31"/>
    </row>
    <row r="9" spans="1:12" ht="45" customHeight="1" thickBot="1" x14ac:dyDescent="0.25">
      <c r="A9" s="30"/>
      <c r="B9" s="260" t="s">
        <v>195</v>
      </c>
      <c r="C9" s="260"/>
      <c r="D9" s="260"/>
      <c r="E9" s="260"/>
      <c r="F9" s="260"/>
    </row>
    <row r="10" spans="1:12" ht="18" customHeight="1" thickBot="1" x14ac:dyDescent="0.25">
      <c r="A10" s="151" t="s">
        <v>11</v>
      </c>
      <c r="B10" s="257" t="str">
        <f ca="1">'FRA-detail'!A26</f>
        <v xml:space="preserve">Addison Way 89-95, N11 6QR </v>
      </c>
      <c r="C10" s="258"/>
      <c r="D10" s="259"/>
      <c r="E10" s="150" t="s">
        <v>192</v>
      </c>
      <c r="F10" s="141">
        <f>'FRA-detail'!J8</f>
        <v>42872</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214</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206</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215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216</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217</v>
      </c>
      <c r="F43" s="64"/>
      <c r="G43" s="63"/>
      <c r="H43" s="92"/>
      <c r="I43">
        <f t="shared" si="0"/>
        <v>2</v>
      </c>
    </row>
    <row r="44" spans="1:9" x14ac:dyDescent="0.2">
      <c r="A44" s="69">
        <v>14</v>
      </c>
      <c r="B44" s="147"/>
      <c r="C44" s="63"/>
      <c r="D44" s="63"/>
      <c r="E44" s="159"/>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218</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165" t="s">
        <v>219</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207</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53</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186</v>
      </c>
      <c r="D78" s="63" t="s">
        <v>153</v>
      </c>
      <c r="E78" s="112" t="s">
        <v>208</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202</v>
      </c>
      <c r="C85" s="63" t="s">
        <v>186</v>
      </c>
      <c r="D85" s="63" t="s">
        <v>153</v>
      </c>
      <c r="E85" s="64" t="s">
        <v>220</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53</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x14ac:dyDescent="0.2">
      <c r="A95" s="66">
        <v>30</v>
      </c>
      <c r="B95" s="98" t="s">
        <v>86</v>
      </c>
      <c r="C95" s="63" t="s">
        <v>53</v>
      </c>
      <c r="D95" s="63"/>
      <c r="E95" s="160"/>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187</v>
      </c>
      <c r="C104" s="63" t="s">
        <v>6</v>
      </c>
      <c r="D104" s="63"/>
      <c r="E104" s="112" t="s">
        <v>209</v>
      </c>
      <c r="F104" s="64"/>
      <c r="G104" s="63"/>
      <c r="H104" s="92"/>
      <c r="I104">
        <f t="shared" si="2"/>
        <v>5</v>
      </c>
    </row>
    <row r="105" spans="1:9" x14ac:dyDescent="0.2">
      <c r="A105" s="61">
        <v>35</v>
      </c>
      <c r="B105" s="107" t="s">
        <v>188</v>
      </c>
      <c r="C105" s="63"/>
      <c r="D105" s="63"/>
      <c r="E105" s="112" t="s">
        <v>221</v>
      </c>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B84A2</v>
      </c>
    </row>
    <row r="2" spans="1:12" ht="24" x14ac:dyDescent="0.2">
      <c r="A2" s="25" t="s">
        <v>150</v>
      </c>
      <c r="B2" s="26" t="s">
        <v>177</v>
      </c>
      <c r="C2" s="267" t="s">
        <v>159</v>
      </c>
      <c r="D2" s="267"/>
      <c r="E2" s="268"/>
      <c r="K2" t="s">
        <v>6</v>
      </c>
      <c r="L2" t="s">
        <v>133</v>
      </c>
    </row>
    <row r="3" spans="1:12" ht="48" x14ac:dyDescent="0.2">
      <c r="A3" s="25" t="s">
        <v>151</v>
      </c>
      <c r="B3" s="117" t="s">
        <v>178</v>
      </c>
      <c r="C3" s="267" t="s">
        <v>47</v>
      </c>
      <c r="D3" s="267"/>
      <c r="E3" s="268"/>
      <c r="K3" t="s">
        <v>7</v>
      </c>
      <c r="L3" t="s">
        <v>134</v>
      </c>
    </row>
    <row r="4" spans="1:12" ht="26.1" customHeight="1" x14ac:dyDescent="0.2">
      <c r="A4" s="25" t="s">
        <v>161</v>
      </c>
      <c r="B4" s="118" t="s">
        <v>179</v>
      </c>
      <c r="C4" s="267" t="s">
        <v>162</v>
      </c>
      <c r="D4" s="267"/>
      <c r="E4" s="268"/>
      <c r="K4" s="113" t="s">
        <v>186</v>
      </c>
      <c r="L4" t="s">
        <v>135</v>
      </c>
    </row>
    <row r="5" spans="1:12" ht="48" x14ac:dyDescent="0.2">
      <c r="A5" s="25" t="s">
        <v>152</v>
      </c>
      <c r="B5" s="26" t="s">
        <v>180</v>
      </c>
      <c r="C5" s="267" t="s">
        <v>163</v>
      </c>
      <c r="D5" s="267"/>
      <c r="E5" s="268"/>
      <c r="K5" s="113" t="s">
        <v>53</v>
      </c>
      <c r="L5" t="s">
        <v>136</v>
      </c>
    </row>
    <row r="6" spans="1:12" ht="36" x14ac:dyDescent="0.2">
      <c r="A6" s="25" t="s">
        <v>153</v>
      </c>
      <c r="B6" s="117" t="s">
        <v>181</v>
      </c>
      <c r="C6" s="267" t="s">
        <v>176</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191</v>
      </c>
      <c r="C8" s="31"/>
      <c r="D8" s="31"/>
    </row>
    <row r="9" spans="1:12" ht="18" customHeight="1" thickBot="1" x14ac:dyDescent="0.25">
      <c r="A9" s="151" t="s">
        <v>11</v>
      </c>
      <c r="B9" s="257" t="str">
        <f ca="1">'FRA-detail'!A26</f>
        <v xml:space="preserve">Addison Way 89-95, N11 6QR </v>
      </c>
      <c r="C9" s="258"/>
      <c r="D9" s="259"/>
      <c r="E9" s="150" t="s">
        <v>192</v>
      </c>
      <c r="F9" s="140">
        <f>'FRA-detail'!J8</f>
        <v>42872</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3" t="s">
        <v>93</v>
      </c>
      <c r="B12" s="254"/>
      <c r="C12" s="254"/>
      <c r="D12" s="254"/>
      <c r="E12" s="254"/>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t="s">
        <v>204</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205</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182</v>
      </c>
      <c r="D2" s="274" t="s">
        <v>159</v>
      </c>
      <c r="E2" s="274"/>
      <c r="F2" s="275"/>
      <c r="G2" s="158" t="str">
        <f>'FRA-detail'!Q1</f>
        <v>B84A2</v>
      </c>
      <c r="I2" t="s">
        <v>53</v>
      </c>
      <c r="L2" s="30"/>
    </row>
    <row r="3" spans="1:12" ht="36" x14ac:dyDescent="0.2">
      <c r="B3" s="25" t="s">
        <v>151</v>
      </c>
      <c r="C3" s="117" t="s">
        <v>183</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184</v>
      </c>
      <c r="D5" s="274" t="s">
        <v>163</v>
      </c>
      <c r="E5" s="274"/>
      <c r="F5" s="277"/>
      <c r="G5" s="273"/>
      <c r="H5" s="116"/>
      <c r="I5" s="116"/>
      <c r="J5" s="116"/>
      <c r="L5" s="30"/>
    </row>
    <row r="6" spans="1:12" ht="48.75" customHeight="1" x14ac:dyDescent="0.2">
      <c r="B6" s="25" t="s">
        <v>153</v>
      </c>
      <c r="C6" s="117" t="s">
        <v>164</v>
      </c>
      <c r="D6" s="274" t="s">
        <v>194</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193</v>
      </c>
      <c r="D8" s="31"/>
      <c r="E8" s="31"/>
    </row>
    <row r="9" spans="1:12" ht="18" customHeight="1" thickBot="1" x14ac:dyDescent="0.25">
      <c r="B9" s="151" t="s">
        <v>11</v>
      </c>
      <c r="C9" s="257" t="str">
        <f ca="1">'FRA-detail'!A26</f>
        <v xml:space="preserve">Addison Way 89-95, N11 6QR </v>
      </c>
      <c r="D9" s="258"/>
      <c r="E9" s="258"/>
      <c r="F9" s="259"/>
      <c r="G9" s="150" t="s">
        <v>192</v>
      </c>
      <c r="H9" s="140">
        <f>'FRA-detail'!J8</f>
        <v>42872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Flat entrance doors (FED's) 91 and 95 should be replaced with FD30S doors which should be fitted in accordance to BS8214 in order to protect the means of escape.</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and it is therefore recommended that a sample survey of 1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(FED's) 91 and 95 should be replaced with FD30S doors which should be fitted in accordance to BS8214 in order to protect the means of escape.</v>
      </c>
      <c r="E31" s="38" t="e">
        <f>FRA!#REF!</f>
        <v>#REF!</v>
      </c>
      <c r="F31" s="39">
        <f>FRA!F43</f>
        <v>0</v>
      </c>
      <c r="G31" s="96">
        <f>FRA!G43</f>
        <v>0</v>
      </c>
    </row>
    <row r="32" spans="1:7" x14ac:dyDescent="0.2">
      <c r="A32" s="38">
        <f>FRA!I44</f>
        <v>2</v>
      </c>
      <c r="B32" s="38">
        <f>FRA!A44</f>
        <v>14</v>
      </c>
      <c r="C32" s="38">
        <f>FRA!D44</f>
        <v>0</v>
      </c>
      <c r="D32" s="39">
        <f>FRA!E44</f>
        <v>0</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f>FRA!E95</f>
        <v>0</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through top floor dwelling flats</v>
      </c>
      <c r="E92" s="38" t="e">
        <f>FRA!#REF!</f>
        <v>#REF!</v>
      </c>
      <c r="F92" s="39">
        <f>FRA!F104</f>
        <v>0</v>
      </c>
      <c r="G92" s="96">
        <f>FRA!G104</f>
        <v>0</v>
      </c>
    </row>
    <row r="93" spans="1:7" x14ac:dyDescent="0.2">
      <c r="A93" s="38">
        <f>FRA!I105</f>
        <v>5</v>
      </c>
      <c r="B93" s="38">
        <f>FRA!A105</f>
        <v>35</v>
      </c>
      <c r="C93" s="38">
        <f>FRA!D105</f>
        <v>0</v>
      </c>
      <c r="D93" s="39" t="str">
        <f>FRA!E105</f>
        <v>No visible communal electrical intake</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2017-05-23T06:58:25Z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746987492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