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.hill\Desktop\"/>
    </mc:Choice>
  </mc:AlternateContent>
  <bookViews>
    <workbookView xWindow="0" yWindow="0" windowWidth="23040" windowHeight="11628"/>
  </bookViews>
  <sheets>
    <sheet name="Sickness by Council" sheetId="1" r:id="rId1"/>
  </sheets>
  <externalReferences>
    <externalReference r:id="rId2"/>
  </externalReferences>
  <definedNames>
    <definedName name="_xlnm._FilterDatabase" localSheetId="0" hidden="1">'Sickness by Council'!$B$52:$G$53</definedName>
    <definedName name="DateTo">'[1]Control Sheet'!$B$8</definedName>
    <definedName name="Reporting_Period">'[1]Control Sheet'!$A$2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<sst xmlns="http://schemas.openxmlformats.org/spreadsheetml/2006/main" count="66" uniqueCount="43">
  <si>
    <t>LBB</t>
  </si>
  <si>
    <t>Rolling Year</t>
  </si>
  <si>
    <t>Short Term Absence</t>
  </si>
  <si>
    <t>Long Term Absence</t>
  </si>
  <si>
    <t>Year</t>
  </si>
  <si>
    <t>Month</t>
  </si>
  <si>
    <t>Days Lost</t>
  </si>
  <si>
    <t>FTE</t>
  </si>
  <si>
    <t>Avg Days Lost/FTE</t>
  </si>
  <si>
    <t>Avg Days Lost/FTE (Rolling 12 months)</t>
  </si>
  <si>
    <t>Quarter</t>
  </si>
  <si>
    <t>Absence by Management Unit</t>
  </si>
  <si>
    <t>Management Unit Description</t>
  </si>
  <si>
    <t>Hours Lost</t>
  </si>
  <si>
    <t>Average FTE</t>
  </si>
  <si>
    <t>ADULTS &amp; COMMUNITIES</t>
  </si>
  <si>
    <t>ASSURANCE</t>
  </si>
  <si>
    <t>COMMISSIONING GROUP</t>
  </si>
  <si>
    <t>EDUCATION &amp; SKILLS</t>
  </si>
  <si>
    <t>ENVIRONMENT</t>
  </si>
  <si>
    <t>FAMILY SERVICES</t>
  </si>
  <si>
    <t>FINANCE</t>
  </si>
  <si>
    <t>GROWTH &amp; CORPORATE SERVICES</t>
  </si>
  <si>
    <t>STREETSCENE</t>
  </si>
  <si>
    <t>Average FTE for rolling Year</t>
  </si>
  <si>
    <t>Average FTE for QTR</t>
  </si>
  <si>
    <t xml:space="preserve">Total Days Lost </t>
  </si>
  <si>
    <t>Average Days Lost/FTE</t>
  </si>
  <si>
    <t>Sickness Triggers by Management Unit</t>
  </si>
  <si>
    <t>New Absences by Sickness Reason</t>
  </si>
  <si>
    <t>Management Unit</t>
  </si>
  <si>
    <t>Count of Person Reference</t>
  </si>
  <si>
    <t>Sickness Reason</t>
  </si>
  <si>
    <t>Occurences</t>
  </si>
  <si>
    <t>(blank)</t>
  </si>
  <si>
    <t>Recurring Condition</t>
  </si>
  <si>
    <t>Grand Total</t>
  </si>
  <si>
    <t>Viral Infections</t>
  </si>
  <si>
    <t>Pregnancy Related</t>
  </si>
  <si>
    <t>Influenza</t>
  </si>
  <si>
    <t>Stomach Ailments</t>
  </si>
  <si>
    <t>Rolling Year (Feb 2019 - Jan 2020)</t>
  </si>
  <si>
    <t>Quarter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</si>
</sst>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yyyy"/>
    <numFmt numFmtId="165" formatCode="mmmm"/>
    <numFmt numFmtId="166" formatCode="#########0.000"/>
    <numFmt numFmtId="167" formatCode="0.000"/>
    <numFmt numFmtId="168" formatCode="#########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0E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808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87">
    <xf numFmtId="0" fontId="0" fillId="0" borderId="0" xfId="0"/>
    <xf numFmtId="14" fontId="0" fillId="0" borderId="0" xfId="0" applyNumberFormat="1"/>
    <xf numFmtId="1" fontId="0" fillId="0" borderId="0" xfId="0" applyNumberFormat="1" applyAlignment="1">
      <alignment horizontal="center"/>
    </xf>
    <xf numFmtId="0" fontId="2" fillId="0" borderId="0" xfId="0" applyFont="1"/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4" fontId="6" fillId="5" borderId="11" xfId="0" applyNumberFormat="1" applyFont="1" applyFill="1" applyBorder="1" applyAlignment="1">
      <alignment horizontal="center" vertical="center"/>
    </xf>
    <xf numFmtId="165" fontId="6" fillId="5" borderId="12" xfId="0" applyNumberFormat="1" applyFont="1" applyFill="1" applyBorder="1" applyAlignment="1">
      <alignment horizontal="center" vertical="center"/>
    </xf>
    <xf numFmtId="1" fontId="0" fillId="5" borderId="12" xfId="0" applyNumberFormat="1" applyFill="1" applyBorder="1" applyAlignment="1">
      <alignment horizontal="center" vertical="center"/>
    </xf>
    <xf numFmtId="2" fontId="0" fillId="5" borderId="12" xfId="1" applyNumberFormat="1" applyFont="1" applyFill="1" applyBorder="1" applyAlignment="1">
      <alignment horizontal="center" vertical="center"/>
    </xf>
    <xf numFmtId="2" fontId="0" fillId="5" borderId="13" xfId="1" applyNumberFormat="1" applyFont="1" applyFill="1" applyBorder="1" applyAlignment="1">
      <alignment horizontal="center" vertical="center"/>
    </xf>
    <xf numFmtId="0" fontId="3" fillId="0" borderId="0" xfId="0" applyFont="1"/>
    <xf numFmtId="1" fontId="0" fillId="0" borderId="0" xfId="0" applyNumberFormat="1"/>
    <xf numFmtId="164" fontId="6" fillId="0" borderId="11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2" fontId="0" fillId="0" borderId="12" xfId="1" applyNumberFormat="1" applyFont="1" applyBorder="1" applyAlignment="1">
      <alignment horizontal="center" vertical="center"/>
    </xf>
    <xf numFmtId="2" fontId="0" fillId="0" borderId="13" xfId="1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2" fontId="0" fillId="0" borderId="15" xfId="1" applyNumberFormat="1" applyFont="1" applyBorder="1" applyAlignment="1">
      <alignment horizontal="center" vertical="center"/>
    </xf>
    <xf numFmtId="2" fontId="0" fillId="0" borderId="16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5" borderId="11" xfId="0" applyFill="1" applyBorder="1" applyAlignment="1">
      <alignment horizontal="left" vertical="center"/>
    </xf>
    <xf numFmtId="168" fontId="0" fillId="5" borderId="12" xfId="0" applyNumberFormat="1" applyFill="1" applyBorder="1" applyAlignment="1">
      <alignment horizontal="center" vertical="center"/>
    </xf>
    <xf numFmtId="2" fontId="8" fillId="5" borderId="12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68" fontId="0" fillId="0" borderId="12" xfId="0" applyNumberFormat="1" applyBorder="1" applyAlignment="1">
      <alignment horizontal="center" vertical="center"/>
    </xf>
    <xf numFmtId="2" fontId="8" fillId="0" borderId="12" xfId="1" applyNumberFormat="1" applyFont="1" applyBorder="1" applyAlignment="1">
      <alignment horizontal="center" vertical="center"/>
    </xf>
    <xf numFmtId="0" fontId="0" fillId="5" borderId="14" xfId="0" applyFill="1" applyBorder="1" applyAlignment="1">
      <alignment horizontal="left" vertical="center"/>
    </xf>
    <xf numFmtId="168" fontId="0" fillId="5" borderId="15" xfId="0" applyNumberFormat="1" applyFill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2" fontId="8" fillId="5" borderId="15" xfId="1" applyNumberFormat="1" applyFont="1" applyFill="1" applyBorder="1" applyAlignment="1">
      <alignment horizontal="center" vertical="center"/>
    </xf>
    <xf numFmtId="2" fontId="0" fillId="5" borderId="15" xfId="1" applyNumberFormat="1" applyFont="1" applyFill="1" applyBorder="1" applyAlignment="1">
      <alignment horizontal="center" vertical="center"/>
    </xf>
    <xf numFmtId="2" fontId="0" fillId="5" borderId="16" xfId="1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2" fontId="8" fillId="0" borderId="0" xfId="1" applyNumberFormat="1" applyFont="1" applyAlignment="1">
      <alignment horizontal="center"/>
    </xf>
    <xf numFmtId="0" fontId="0" fillId="0" borderId="0" xfId="0" applyAlignment="1">
      <alignment horizontal="left" wrapText="1"/>
    </xf>
    <xf numFmtId="1" fontId="10" fillId="0" borderId="0" xfId="0" applyNumberFormat="1" applyFont="1" applyAlignment="1">
      <alignment horizontal="center"/>
    </xf>
    <xf numFmtId="0" fontId="8" fillId="4" borderId="25" xfId="0" applyFont="1" applyFill="1" applyBorder="1" applyAlignment="1">
      <alignment vertical="center"/>
    </xf>
    <xf numFmtId="1" fontId="8" fillId="0" borderId="26" xfId="0" applyNumberFormat="1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 vertical="center"/>
    </xf>
    <xf numFmtId="0" fontId="8" fillId="6" borderId="27" xfId="0" applyFont="1" applyFill="1" applyBorder="1" applyAlignment="1">
      <alignment vertical="center"/>
    </xf>
    <xf numFmtId="1" fontId="8" fillId="6" borderId="29" xfId="0" applyNumberFormat="1" applyFont="1" applyFill="1" applyBorder="1" applyAlignment="1">
      <alignment horizontal="center" vertical="center"/>
    </xf>
    <xf numFmtId="2" fontId="8" fillId="4" borderId="30" xfId="1" applyNumberFormat="1" applyFont="1" applyFill="1" applyBorder="1" applyAlignment="1">
      <alignment horizontal="left" vertical="center"/>
    </xf>
    <xf numFmtId="1" fontId="8" fillId="0" borderId="16" xfId="1" applyNumberFormat="1" applyFont="1" applyBorder="1" applyAlignment="1">
      <alignment horizontal="center" vertical="center"/>
    </xf>
    <xf numFmtId="0" fontId="1" fillId="8" borderId="0" xfId="0" applyFont="1" applyFill="1"/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2" fontId="8" fillId="4" borderId="30" xfId="1" applyNumberFormat="1" applyFont="1" applyFill="1" applyBorder="1" applyAlignment="1">
      <alignment horizontal="center" vertical="center"/>
    </xf>
    <xf numFmtId="2" fontId="8" fillId="4" borderId="31" xfId="1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7" borderId="0" xfId="0" applyFont="1" applyFill="1" applyAlignment="1">
      <alignment horizontal="center" shrinkToFit="1"/>
    </xf>
    <xf numFmtId="0" fontId="4" fillId="7" borderId="0" xfId="0" applyFont="1" applyFill="1" applyAlignment="1">
      <alignment horizontal="center"/>
    </xf>
    <xf numFmtId="2" fontId="8" fillId="0" borderId="19" xfId="1" applyNumberFormat="1" applyFont="1" applyBorder="1" applyAlignment="1">
      <alignment horizontal="center" vertical="center"/>
    </xf>
    <xf numFmtId="2" fontId="8" fillId="0" borderId="20" xfId="1" applyNumberFormat="1" applyFont="1" applyBorder="1" applyAlignment="1">
      <alignment horizontal="center" vertical="center"/>
    </xf>
    <xf numFmtId="2" fontId="8" fillId="5" borderId="19" xfId="1" applyNumberFormat="1" applyFont="1" applyFill="1" applyBorder="1" applyAlignment="1">
      <alignment horizontal="center" vertical="center"/>
    </xf>
    <xf numFmtId="2" fontId="8" fillId="5" borderId="20" xfId="1" applyNumberFormat="1" applyFont="1" applyFill="1" applyBorder="1" applyAlignment="1">
      <alignment horizontal="center" vertical="center"/>
    </xf>
    <xf numFmtId="2" fontId="8" fillId="5" borderId="15" xfId="1" applyNumberFormat="1" applyFont="1" applyFill="1" applyBorder="1" applyAlignment="1">
      <alignment horizontal="center" vertical="center"/>
    </xf>
    <xf numFmtId="2" fontId="8" fillId="5" borderId="2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2">
    <cellStyle name="Normal" xfId="0" builtinId="0"/>
    <cellStyle name="Normal 2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'Sickness by Council'!$F$20</c:f>
              <c:strCache>
                <c:ptCount val="1"/>
                <c:pt idx="0">
                  <c:v>Avg Days Lost/FTE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'Sickness by Council'!$B$21:$B$29</c:f>
              <c:strCache>
                <c:ptCount val="9"/>
                <c:pt idx="0">
                  <c:v>ADULTS &amp; COMMUNITIES</c:v>
                </c:pt>
                <c:pt idx="1">
                  <c:v>ASSURANCE</c:v>
                </c:pt>
                <c:pt idx="2">
                  <c:v>COMMISSIONING GROUP</c:v>
                </c:pt>
                <c:pt idx="3">
                  <c:v>EDUCATION &amp; SKILLS</c:v>
                </c:pt>
                <c:pt idx="4">
                  <c:v>ENVIRONMENT</c:v>
                </c:pt>
                <c:pt idx="5">
                  <c:v>FAMILY SERVICES</c:v>
                </c:pt>
                <c:pt idx="6">
                  <c:v>FINANCE</c:v>
                </c:pt>
                <c:pt idx="7">
                  <c:v>GROWTH &amp; CORPORATE SERVICES</c:v>
                </c:pt>
                <c:pt idx="8">
                  <c:v>STREETSCENE</c:v>
                </c:pt>
              </c:strCache>
            </c:strRef>
          </c:cat>
          <c:val>
            <c:numRef>
              <c:f>'Sickness by Council'!$F$21:$F$29</c:f>
              <c:numCache>
                <c:formatCode>0.00</c:formatCode>
                <c:ptCount val="9"/>
                <c:pt idx="0">
                  <c:v>0.18426777095732458</c:v>
                </c:pt>
                <c:pt idx="1">
                  <c:v>6.4400949269992236E-2</c:v>
                </c:pt>
                <c:pt idx="2">
                  <c:v>2.1585478585136635E-2</c:v>
                </c:pt>
                <c:pt idx="3">
                  <c:v>0</c:v>
                </c:pt>
                <c:pt idx="4">
                  <c:v>0</c:v>
                </c:pt>
                <c:pt idx="5">
                  <c:v>0.62871378843596903</c:v>
                </c:pt>
                <c:pt idx="6">
                  <c:v>0.48579119062368586</c:v>
                </c:pt>
                <c:pt idx="7">
                  <c:v>0.14908257968701064</c:v>
                </c:pt>
                <c:pt idx="8">
                  <c:v>0.86317607752376391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CD-41EB-B5DA-16F154CB0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1785360"/>
        <c:axId val="871780440"/>
      </c:barChart>
      <c:catAx>
        <c:axId val="87178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780440"/>
        <c:crosses val="autoZero"/>
        <c:auto val="1"/>
        <c:lblAlgn val="ctr"/>
        <c:lblOffset val="100"/>
        <c:noMultiLvlLbl val="0"/>
      </c:catAx>
      <c:valAx>
        <c:axId val="87178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78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35</xdr:row>
      <xdr:rowOff>0</xdr:rowOff>
    </xdr:from>
    <xdr:to>
      <xdr:col>12</xdr:col>
      <xdr:colOff>0</xdr:colOff>
      <xdr:row>49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4EEA17-8A04-4F53-BD9B-3ABB90DA01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Operations\Barnet\Management%20Information%20Team\Barnet%20MI\MI%20Reports\Monthly%20Reports\Unified%20Staff%20Reports\Template_Absence%20Dashboa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Sheet"/>
      <sheetName val="Sickness by Council"/>
      <sheetName val="Sickness by MU"/>
      <sheetName val="Sickness by DU"/>
      <sheetName val="Absences"/>
      <sheetName val="FTE DU"/>
      <sheetName val="FTE Org"/>
      <sheetName val="Quarters"/>
      <sheetName val="Absences 12M Data"/>
      <sheetName val="Absences 24M Detail Data"/>
      <sheetName val="Rolling FTE MU"/>
      <sheetName val="Rolling FTE MU 24M"/>
      <sheetName val="Rolling FTE DU"/>
    </sheetNames>
    <sheetDataSet>
      <sheetData sheetId="0">
        <row r="2">
          <cell r="A2">
            <v>43861</v>
          </cell>
        </row>
        <row r="8">
          <cell r="B8">
            <v>43861</v>
          </cell>
        </row>
      </sheetData>
      <sheetData sheetId="1">
        <row r="20">
          <cell r="F20" t="str">
            <v>Avg Days Lost/FTE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75"/>
  <sheetViews>
    <sheetView tabSelected="1" workbookViewId="0"/>
  </sheetViews>
  <sheetFormatPr defaultColWidth="0" defaultRowHeight="14.4" customHeight="1" zeroHeight="1" x14ac:dyDescent="0.3"/>
  <cols>
    <col min="1" max="1" width="4.33203125" customWidth="1"/>
    <col min="2" max="2" width="29.6640625" bestFit="1" customWidth="1"/>
    <col min="3" max="3" width="23.21875" bestFit="1" customWidth="1"/>
    <col min="4" max="4" width="6" bestFit="1" customWidth="1"/>
    <col min="5" max="5" width="7.88671875" bestFit="1" customWidth="1"/>
    <col min="6" max="6" width="8.21875" bestFit="1" customWidth="1"/>
    <col min="7" max="7" width="17.5546875" customWidth="1"/>
    <col min="8" max="8" width="8.88671875" bestFit="1" customWidth="1"/>
    <col min="9" max="9" width="17.21875" bestFit="1" customWidth="1"/>
    <col min="10" max="10" width="10.6640625" bestFit="1" customWidth="1"/>
    <col min="11" max="11" width="8.88671875" bestFit="1" customWidth="1"/>
    <col min="12" max="12" width="7.5546875" bestFit="1" customWidth="1"/>
    <col min="13" max="13" width="8.6640625" bestFit="1" customWidth="1"/>
    <col min="14" max="14" width="3.44140625" bestFit="1" customWidth="1"/>
    <col min="15" max="16384" width="9.88671875" hidden="1"/>
  </cols>
  <sheetData>
    <row r="1" spans="2:17" ht="15" thickBot="1" x14ac:dyDescent="0.35">
      <c r="C1" s="1"/>
      <c r="H1" s="2"/>
      <c r="I1" s="2"/>
      <c r="J1" s="2"/>
      <c r="K1" s="2"/>
      <c r="L1" s="2"/>
      <c r="M1" s="2"/>
    </row>
    <row r="2" spans="2:17" ht="21.6" thickBot="1" x14ac:dyDescent="0.45">
      <c r="B2" s="78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3"/>
    </row>
    <row r="3" spans="2:17" ht="21.6" thickBot="1" x14ac:dyDescent="0.45">
      <c r="B3" s="78" t="s">
        <v>1</v>
      </c>
      <c r="C3" s="79"/>
      <c r="D3" s="79"/>
      <c r="E3" s="79"/>
      <c r="F3" s="79"/>
      <c r="G3" s="80"/>
      <c r="H3" s="81" t="s">
        <v>2</v>
      </c>
      <c r="I3" s="82"/>
      <c r="J3" s="82"/>
      <c r="K3" s="81" t="s">
        <v>3</v>
      </c>
      <c r="L3" s="82"/>
      <c r="M3" s="83"/>
      <c r="N3" s="3"/>
    </row>
    <row r="4" spans="2:17" s="9" customFormat="1" ht="44.25" customHeight="1" x14ac:dyDescent="0.3"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5" t="s">
        <v>6</v>
      </c>
      <c r="I4" s="5" t="s">
        <v>7</v>
      </c>
      <c r="J4" s="7" t="s">
        <v>8</v>
      </c>
      <c r="K4" s="5" t="s">
        <v>6</v>
      </c>
      <c r="L4" s="5" t="s">
        <v>7</v>
      </c>
      <c r="M4" s="7" t="s">
        <v>8</v>
      </c>
      <c r="N4" s="8" t="s">
        <v>10</v>
      </c>
    </row>
    <row r="5" spans="2:17" x14ac:dyDescent="0.3">
      <c r="B5" s="10">
        <v>43524</v>
      </c>
      <c r="C5" s="11">
        <v>43497</v>
      </c>
      <c r="D5" s="12">
        <v>1085.2430555555411</v>
      </c>
      <c r="E5" s="13">
        <v>1424.771</v>
      </c>
      <c r="F5" s="13">
        <v>0.76169648003471513</v>
      </c>
      <c r="G5" s="14">
        <v>0.69036651036404462</v>
      </c>
      <c r="H5" s="12">
        <v>396.92361111110938</v>
      </c>
      <c r="I5" s="13">
        <v>1424.771</v>
      </c>
      <c r="J5" s="14">
        <v>0.27858765451508305</v>
      </c>
      <c r="K5" s="12">
        <v>688.31944444443809</v>
      </c>
      <c r="L5" s="13">
        <v>1424.771</v>
      </c>
      <c r="M5" s="14">
        <v>0.48310882551963658</v>
      </c>
      <c r="N5" s="15">
        <v>4</v>
      </c>
      <c r="Q5" s="16"/>
    </row>
    <row r="6" spans="2:17" x14ac:dyDescent="0.3">
      <c r="B6" s="17">
        <v>43555</v>
      </c>
      <c r="C6" s="18">
        <v>43525</v>
      </c>
      <c r="D6" s="19">
        <v>1044.9972222222084</v>
      </c>
      <c r="E6" s="20">
        <v>1422.6876000000002</v>
      </c>
      <c r="F6" s="20">
        <v>0.73452332207169602</v>
      </c>
      <c r="G6" s="21">
        <v>0.690134595680162</v>
      </c>
      <c r="H6" s="19">
        <v>324.43472222222238</v>
      </c>
      <c r="I6" s="20">
        <v>1422.6876000000002</v>
      </c>
      <c r="J6" s="21">
        <v>0.22804354393910675</v>
      </c>
      <c r="K6" s="19">
        <v>720.56249999999204</v>
      </c>
      <c r="L6" s="20">
        <v>1422.6876000000002</v>
      </c>
      <c r="M6" s="21">
        <v>0.50647977813259348</v>
      </c>
      <c r="N6" s="15">
        <v>4</v>
      </c>
      <c r="Q6" s="16"/>
    </row>
    <row r="7" spans="2:17" x14ac:dyDescent="0.3">
      <c r="B7" s="10">
        <v>43585</v>
      </c>
      <c r="C7" s="11">
        <v>43556</v>
      </c>
      <c r="D7" s="12">
        <v>988.68749999998613</v>
      </c>
      <c r="E7" s="13">
        <v>1488.2072999999998</v>
      </c>
      <c r="F7" s="13">
        <v>0.66434797087743502</v>
      </c>
      <c r="G7" s="14">
        <v>0.68760109093219202</v>
      </c>
      <c r="H7" s="12">
        <v>374.68055555555463</v>
      </c>
      <c r="I7" s="13">
        <v>1488.2072999999998</v>
      </c>
      <c r="J7" s="14">
        <v>0.25176637391548523</v>
      </c>
      <c r="K7" s="12">
        <v>614.00694444443775</v>
      </c>
      <c r="L7" s="13">
        <v>1488.2072999999998</v>
      </c>
      <c r="M7" s="14">
        <v>0.41258159696195407</v>
      </c>
      <c r="N7" s="15">
        <v>1</v>
      </c>
      <c r="Q7" s="16"/>
    </row>
    <row r="8" spans="2:17" x14ac:dyDescent="0.3">
      <c r="B8" s="17">
        <v>43616</v>
      </c>
      <c r="C8" s="18">
        <v>43586</v>
      </c>
      <c r="D8" s="19">
        <v>857.04166666665492</v>
      </c>
      <c r="E8" s="20">
        <v>1484.9201000000003</v>
      </c>
      <c r="F8" s="20">
        <v>0.57716348958213626</v>
      </c>
      <c r="G8" s="21">
        <v>0.67104901816430917</v>
      </c>
      <c r="H8" s="19">
        <v>321.93750000000017</v>
      </c>
      <c r="I8" s="20">
        <v>1484.9201000000003</v>
      </c>
      <c r="J8" s="21">
        <v>0.21680459440208272</v>
      </c>
      <c r="K8" s="19">
        <v>535.10416666666106</v>
      </c>
      <c r="L8" s="20">
        <v>1484.9201000000003</v>
      </c>
      <c r="M8" s="21">
        <v>0.36035889518005781</v>
      </c>
      <c r="N8" s="15">
        <v>1</v>
      </c>
      <c r="Q8" s="16"/>
    </row>
    <row r="9" spans="2:17" x14ac:dyDescent="0.3">
      <c r="B9" s="10">
        <v>43646</v>
      </c>
      <c r="C9" s="11">
        <v>43617</v>
      </c>
      <c r="D9" s="12">
        <v>910.09722222221046</v>
      </c>
      <c r="E9" s="13">
        <v>1481.6770999999999</v>
      </c>
      <c r="F9" s="13">
        <v>0.61423451993839318</v>
      </c>
      <c r="G9" s="14">
        <v>0.66431778957663135</v>
      </c>
      <c r="H9" s="12">
        <v>310.29861111111143</v>
      </c>
      <c r="I9" s="13">
        <v>1481.6770999999999</v>
      </c>
      <c r="J9" s="14">
        <v>0.20942390964341115</v>
      </c>
      <c r="K9" s="12">
        <v>599.79861111110404</v>
      </c>
      <c r="L9" s="13">
        <v>1481.6770999999999</v>
      </c>
      <c r="M9" s="14">
        <v>0.40481061029498538</v>
      </c>
      <c r="N9" s="15">
        <v>1</v>
      </c>
      <c r="Q9" s="16"/>
    </row>
    <row r="10" spans="2:17" x14ac:dyDescent="0.3">
      <c r="B10" s="17">
        <v>43677</v>
      </c>
      <c r="C10" s="18">
        <v>43647</v>
      </c>
      <c r="D10" s="19">
        <v>1126.7361111110949</v>
      </c>
      <c r="E10" s="20">
        <v>1486.6772000000001</v>
      </c>
      <c r="F10" s="20">
        <v>0.75788887534637306</v>
      </c>
      <c r="G10" s="21">
        <v>0.66977147933522396</v>
      </c>
      <c r="H10" s="19">
        <v>313.27777777777834</v>
      </c>
      <c r="I10" s="20">
        <v>1486.6772000000001</v>
      </c>
      <c r="J10" s="21">
        <v>0.21072346961248772</v>
      </c>
      <c r="K10" s="19">
        <v>813.4583333333228</v>
      </c>
      <c r="L10" s="20">
        <v>1486.6772000000001</v>
      </c>
      <c r="M10" s="21">
        <v>0.5471654057338895</v>
      </c>
      <c r="N10" s="15">
        <v>2</v>
      </c>
      <c r="Q10" s="16"/>
    </row>
    <row r="11" spans="2:17" x14ac:dyDescent="0.3">
      <c r="B11" s="10">
        <v>44012</v>
      </c>
      <c r="C11" s="11">
        <v>43678</v>
      </c>
      <c r="D11" s="12">
        <v>943.88611111109685</v>
      </c>
      <c r="E11" s="13">
        <v>1481.1772999999998</v>
      </c>
      <c r="F11" s="13">
        <v>0.63725396757774844</v>
      </c>
      <c r="G11" s="14">
        <v>0.67197468115310088</v>
      </c>
      <c r="H11" s="12">
        <v>226.95555555555637</v>
      </c>
      <c r="I11" s="13">
        <v>1481.1772999999998</v>
      </c>
      <c r="J11" s="14">
        <v>0.15322646084000638</v>
      </c>
      <c r="K11" s="12">
        <v>716.93055555554668</v>
      </c>
      <c r="L11" s="13">
        <v>1481.1772999999998</v>
      </c>
      <c r="M11" s="14">
        <v>0.48402750673774625</v>
      </c>
      <c r="N11" s="15">
        <v>2</v>
      </c>
      <c r="Q11" s="16"/>
    </row>
    <row r="12" spans="2:17" x14ac:dyDescent="0.3">
      <c r="B12" s="17">
        <v>43738</v>
      </c>
      <c r="C12" s="18">
        <v>43709</v>
      </c>
      <c r="D12" s="19">
        <v>950.29999999998734</v>
      </c>
      <c r="E12" s="20">
        <v>1486.4766</v>
      </c>
      <c r="F12" s="20">
        <v>0.63929697917880934</v>
      </c>
      <c r="G12" s="21">
        <v>0.67992379176234607</v>
      </c>
      <c r="H12" s="19">
        <v>319.81388888888904</v>
      </c>
      <c r="I12" s="20">
        <v>1486.4766</v>
      </c>
      <c r="J12" s="21">
        <v>0.21514895618867397</v>
      </c>
      <c r="K12" s="19">
        <v>630.48611111110336</v>
      </c>
      <c r="L12" s="20">
        <v>1486.4766</v>
      </c>
      <c r="M12" s="21">
        <v>0.42414802299013882</v>
      </c>
      <c r="N12" s="15">
        <v>2</v>
      </c>
      <c r="Q12" s="16"/>
    </row>
    <row r="13" spans="2:17" x14ac:dyDescent="0.3">
      <c r="B13" s="10">
        <v>43769</v>
      </c>
      <c r="C13" s="11">
        <v>43739</v>
      </c>
      <c r="D13" s="12">
        <v>1067.6763888888745</v>
      </c>
      <c r="E13" s="13">
        <v>1487.9842999999998</v>
      </c>
      <c r="F13" s="13">
        <v>0.71753202563284746</v>
      </c>
      <c r="G13" s="14">
        <v>0.68608753742272133</v>
      </c>
      <c r="H13" s="12">
        <v>381.47499999999854</v>
      </c>
      <c r="I13" s="13">
        <v>1487.9842999999998</v>
      </c>
      <c r="J13" s="14">
        <v>0.25637031250934472</v>
      </c>
      <c r="K13" s="12">
        <v>686.20138888888084</v>
      </c>
      <c r="L13" s="13">
        <v>1487.9842999999998</v>
      </c>
      <c r="M13" s="14">
        <v>0.46116171312350601</v>
      </c>
      <c r="N13" s="15">
        <v>3</v>
      </c>
      <c r="Q13" s="16"/>
    </row>
    <row r="14" spans="2:17" x14ac:dyDescent="0.3">
      <c r="B14" s="17">
        <v>43799</v>
      </c>
      <c r="C14" s="18">
        <v>43770</v>
      </c>
      <c r="D14" s="19">
        <v>996.10833333331902</v>
      </c>
      <c r="E14" s="20">
        <v>1490.4141</v>
      </c>
      <c r="F14" s="20">
        <v>0.66834333715262029</v>
      </c>
      <c r="G14" s="21">
        <v>0.67893415083146547</v>
      </c>
      <c r="H14" s="19">
        <v>427.21249999999833</v>
      </c>
      <c r="I14" s="20">
        <v>1490.4141</v>
      </c>
      <c r="J14" s="21">
        <v>0.28664013578508035</v>
      </c>
      <c r="K14" s="19">
        <v>568.89583333332746</v>
      </c>
      <c r="L14" s="20">
        <v>1490.4141</v>
      </c>
      <c r="M14" s="21">
        <v>0.38170320136754443</v>
      </c>
      <c r="N14" s="15">
        <v>3</v>
      </c>
      <c r="Q14" s="16"/>
    </row>
    <row r="15" spans="2:17" x14ac:dyDescent="0.3">
      <c r="B15" s="10">
        <v>43830</v>
      </c>
      <c r="C15" s="11">
        <v>43800</v>
      </c>
      <c r="D15" s="12">
        <v>902.3819444444315</v>
      </c>
      <c r="E15" s="13">
        <v>1499.1099000000002</v>
      </c>
      <c r="F15" s="13">
        <v>0.60194515721924813</v>
      </c>
      <c r="G15" s="14">
        <v>0.67512398526483697</v>
      </c>
      <c r="H15" s="12">
        <v>333.15972222222217</v>
      </c>
      <c r="I15" s="13">
        <v>1499.1099000000002</v>
      </c>
      <c r="J15" s="14">
        <v>0.22223835772295422</v>
      </c>
      <c r="K15" s="12">
        <v>569.22222222221728</v>
      </c>
      <c r="L15" s="13">
        <v>1499.1099000000002</v>
      </c>
      <c r="M15" s="14">
        <v>0.37970679949629926</v>
      </c>
      <c r="N15" s="15">
        <v>3</v>
      </c>
      <c r="Q15" s="16"/>
    </row>
    <row r="16" spans="2:17" ht="15" thickBot="1" x14ac:dyDescent="0.35">
      <c r="B16" s="22">
        <v>43861</v>
      </c>
      <c r="C16" s="23">
        <v>43831</v>
      </c>
      <c r="D16" s="24">
        <v>752.44444444443513</v>
      </c>
      <c r="E16" s="25">
        <v>1497.1947</v>
      </c>
      <c r="F16" s="25">
        <v>0.50256953517430636</v>
      </c>
      <c r="G16" s="26">
        <v>0.65565422929111972</v>
      </c>
      <c r="H16" s="24">
        <v>309.48611111111143</v>
      </c>
      <c r="I16" s="25">
        <v>1497.1947</v>
      </c>
      <c r="J16" s="26">
        <v>0.20671066435855764</v>
      </c>
      <c r="K16" s="24">
        <v>442.95833333333115</v>
      </c>
      <c r="L16" s="25">
        <v>1497.1947</v>
      </c>
      <c r="M16" s="26">
        <v>0.29585887081575374</v>
      </c>
      <c r="N16" s="15">
        <v>4</v>
      </c>
      <c r="Q16" s="16"/>
    </row>
    <row r="17" spans="2:14" ht="15" thickBot="1" x14ac:dyDescent="0.35">
      <c r="B17" s="27"/>
      <c r="C17" s="27"/>
      <c r="D17" s="27"/>
      <c r="E17" s="28"/>
      <c r="F17" s="29"/>
      <c r="H17" s="2"/>
      <c r="I17" s="30"/>
      <c r="J17" s="30"/>
      <c r="K17" s="30"/>
      <c r="L17" s="30"/>
      <c r="M17" s="30"/>
      <c r="N17" s="3"/>
    </row>
    <row r="18" spans="2:14" ht="21.6" thickBot="1" x14ac:dyDescent="0.45">
      <c r="B18" s="78" t="s">
        <v>11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3"/>
    </row>
    <row r="19" spans="2:14" ht="21.6" thickBot="1" x14ac:dyDescent="0.45">
      <c r="B19" s="78" t="s">
        <v>1</v>
      </c>
      <c r="C19" s="79"/>
      <c r="D19" s="79"/>
      <c r="E19" s="79"/>
      <c r="F19" s="79"/>
      <c r="G19" s="80"/>
      <c r="H19" s="84" t="s">
        <v>2</v>
      </c>
      <c r="I19" s="85"/>
      <c r="J19" s="85"/>
      <c r="K19" s="84" t="s">
        <v>3</v>
      </c>
      <c r="L19" s="85"/>
      <c r="M19" s="86"/>
      <c r="N19" s="3"/>
    </row>
    <row r="20" spans="2:14" s="9" customFormat="1" ht="45" customHeight="1" x14ac:dyDescent="0.3">
      <c r="B20" s="4" t="s">
        <v>12</v>
      </c>
      <c r="C20" s="5" t="s">
        <v>13</v>
      </c>
      <c r="D20" s="5" t="s">
        <v>6</v>
      </c>
      <c r="E20" s="5" t="s">
        <v>14</v>
      </c>
      <c r="F20" s="76" t="s">
        <v>8</v>
      </c>
      <c r="G20" s="77"/>
      <c r="H20" s="5" t="s">
        <v>6</v>
      </c>
      <c r="I20" s="5" t="s">
        <v>7</v>
      </c>
      <c r="J20" s="7" t="s">
        <v>8</v>
      </c>
      <c r="K20" s="5" t="s">
        <v>6</v>
      </c>
      <c r="L20" s="5" t="s">
        <v>7</v>
      </c>
      <c r="M20" s="7" t="s">
        <v>8</v>
      </c>
    </row>
    <row r="21" spans="2:14" x14ac:dyDescent="0.3">
      <c r="B21" s="31" t="s">
        <v>15</v>
      </c>
      <c r="C21" s="32">
        <v>399.34999999999968</v>
      </c>
      <c r="D21" s="12">
        <v>55.465277777777729</v>
      </c>
      <c r="E21" s="33">
        <v>301.00368333333336</v>
      </c>
      <c r="F21" s="67">
        <v>0.18426777095732458</v>
      </c>
      <c r="G21" s="68"/>
      <c r="H21" s="12">
        <v>55.465277777777729</v>
      </c>
      <c r="I21" s="13">
        <v>301.00368333333336</v>
      </c>
      <c r="J21" s="14">
        <v>0.18426777095732458</v>
      </c>
      <c r="K21" s="12">
        <v>0</v>
      </c>
      <c r="L21" s="13">
        <v>301.00368333333336</v>
      </c>
      <c r="M21" s="14">
        <v>0</v>
      </c>
    </row>
    <row r="22" spans="2:14" x14ac:dyDescent="0.3">
      <c r="B22" s="34" t="s">
        <v>16</v>
      </c>
      <c r="C22" s="35">
        <v>50.400000000000006</v>
      </c>
      <c r="D22" s="19">
        <v>7.0000000000000009</v>
      </c>
      <c r="E22" s="36">
        <v>108.69405000000002</v>
      </c>
      <c r="F22" s="65">
        <v>6.4400949269992236E-2</v>
      </c>
      <c r="G22" s="66"/>
      <c r="H22" s="19">
        <v>7.0000000000000009</v>
      </c>
      <c r="I22" s="20">
        <v>108.69405000000002</v>
      </c>
      <c r="J22" s="21">
        <v>6.4400949269992236E-2</v>
      </c>
      <c r="K22" s="19">
        <v>0</v>
      </c>
      <c r="L22" s="20">
        <v>108.69405000000002</v>
      </c>
      <c r="M22" s="21">
        <v>0</v>
      </c>
    </row>
    <row r="23" spans="2:14" x14ac:dyDescent="0.3">
      <c r="B23" s="31" t="s">
        <v>17</v>
      </c>
      <c r="C23" s="32">
        <v>7.2</v>
      </c>
      <c r="D23" s="12">
        <v>1</v>
      </c>
      <c r="E23" s="33">
        <v>46.327441666666665</v>
      </c>
      <c r="F23" s="67">
        <v>2.1585478585136635E-2</v>
      </c>
      <c r="G23" s="68"/>
      <c r="H23" s="12">
        <v>1</v>
      </c>
      <c r="I23" s="13">
        <v>46.327441666666665</v>
      </c>
      <c r="J23" s="14">
        <v>2.1585478585136635E-2</v>
      </c>
      <c r="K23" s="12">
        <v>0</v>
      </c>
      <c r="L23" s="13">
        <v>46.327441666666665</v>
      </c>
      <c r="M23" s="14">
        <v>0</v>
      </c>
    </row>
    <row r="24" spans="2:14" x14ac:dyDescent="0.3">
      <c r="B24" s="34" t="s">
        <v>18</v>
      </c>
      <c r="C24" s="35">
        <v>0</v>
      </c>
      <c r="D24" s="19">
        <v>0</v>
      </c>
      <c r="E24" s="36">
        <v>8.5151500000000002</v>
      </c>
      <c r="F24" s="65">
        <v>0</v>
      </c>
      <c r="G24" s="66"/>
      <c r="H24" s="19">
        <v>0</v>
      </c>
      <c r="I24" s="20">
        <v>8.5151500000000002</v>
      </c>
      <c r="J24" s="21">
        <v>0</v>
      </c>
      <c r="K24" s="19">
        <v>0</v>
      </c>
      <c r="L24" s="20">
        <v>8.5151500000000002</v>
      </c>
      <c r="M24" s="21">
        <v>0</v>
      </c>
    </row>
    <row r="25" spans="2:14" x14ac:dyDescent="0.3">
      <c r="B25" s="31" t="s">
        <v>19</v>
      </c>
      <c r="C25" s="32">
        <v>0</v>
      </c>
      <c r="D25" s="12">
        <v>0</v>
      </c>
      <c r="E25" s="33">
        <v>49.999999999999986</v>
      </c>
      <c r="F25" s="67">
        <v>0</v>
      </c>
      <c r="G25" s="68"/>
      <c r="H25" s="12">
        <v>0</v>
      </c>
      <c r="I25" s="13">
        <v>49.999999999999986</v>
      </c>
      <c r="J25" s="14">
        <v>0</v>
      </c>
      <c r="K25" s="12">
        <v>0</v>
      </c>
      <c r="L25" s="13">
        <v>49.999999999999986</v>
      </c>
      <c r="M25" s="14">
        <v>0</v>
      </c>
    </row>
    <row r="26" spans="2:14" x14ac:dyDescent="0.3">
      <c r="B26" s="34" t="s">
        <v>20</v>
      </c>
      <c r="C26" s="35">
        <v>2144.150000000006</v>
      </c>
      <c r="D26" s="19">
        <v>297.79861111111194</v>
      </c>
      <c r="E26" s="36">
        <v>473.66324166666669</v>
      </c>
      <c r="F26" s="65">
        <v>0.62871378843596903</v>
      </c>
      <c r="G26" s="66"/>
      <c r="H26" s="19">
        <v>121.15972222222246</v>
      </c>
      <c r="I26" s="20">
        <v>473.66324166666669</v>
      </c>
      <c r="J26" s="21">
        <v>0.25579295914097294</v>
      </c>
      <c r="K26" s="19">
        <v>176.63888888888948</v>
      </c>
      <c r="L26" s="20">
        <v>473.66324166666669</v>
      </c>
      <c r="M26" s="21">
        <v>0.37292082929499609</v>
      </c>
    </row>
    <row r="27" spans="2:14" x14ac:dyDescent="0.3">
      <c r="B27" s="31" t="s">
        <v>21</v>
      </c>
      <c r="C27" s="32">
        <v>179.99999999999994</v>
      </c>
      <c r="D27" s="12">
        <v>24.999999999999993</v>
      </c>
      <c r="E27" s="33">
        <v>51.462439999999994</v>
      </c>
      <c r="F27" s="67">
        <v>0.48579119062368586</v>
      </c>
      <c r="G27" s="68"/>
      <c r="H27" s="12">
        <v>5</v>
      </c>
      <c r="I27" s="13">
        <v>51.462439999999994</v>
      </c>
      <c r="J27" s="14">
        <v>9.7158238124737201E-2</v>
      </c>
      <c r="K27" s="12">
        <v>20</v>
      </c>
      <c r="L27" s="13">
        <v>51.462439999999994</v>
      </c>
      <c r="M27" s="14">
        <v>0.3886329524989488</v>
      </c>
    </row>
    <row r="28" spans="2:14" x14ac:dyDescent="0.3">
      <c r="B28" s="34" t="s">
        <v>22</v>
      </c>
      <c r="C28" s="35">
        <v>79.200000000000017</v>
      </c>
      <c r="D28" s="19">
        <v>11.000000000000002</v>
      </c>
      <c r="E28" s="36">
        <v>73.784610000000001</v>
      </c>
      <c r="F28" s="65">
        <v>0.14908257968701064</v>
      </c>
      <c r="G28" s="66"/>
      <c r="H28" s="19">
        <v>11.000000000000002</v>
      </c>
      <c r="I28" s="20">
        <v>73.784610000000001</v>
      </c>
      <c r="J28" s="21">
        <v>0.14908257968701064</v>
      </c>
      <c r="K28" s="19">
        <v>0</v>
      </c>
      <c r="L28" s="20">
        <v>73.784610000000001</v>
      </c>
      <c r="M28" s="21">
        <v>0</v>
      </c>
    </row>
    <row r="29" spans="2:14" ht="15" thickBot="1" x14ac:dyDescent="0.35">
      <c r="B29" s="37" t="s">
        <v>23</v>
      </c>
      <c r="C29" s="38">
        <v>2557.3000000000025</v>
      </c>
      <c r="D29" s="39">
        <v>355.18055555555588</v>
      </c>
      <c r="E29" s="40">
        <v>411.48099999999999</v>
      </c>
      <c r="F29" s="69">
        <v>0.86317607752376391</v>
      </c>
      <c r="G29" s="70"/>
      <c r="H29" s="39">
        <v>108.8611111111111</v>
      </c>
      <c r="I29" s="41">
        <v>411.48099999999999</v>
      </c>
      <c r="J29" s="42">
        <v>0.26455926546088665</v>
      </c>
      <c r="K29" s="39">
        <v>246.31944444444514</v>
      </c>
      <c r="L29" s="41">
        <v>411.48099999999999</v>
      </c>
      <c r="M29" s="42">
        <v>0.59861681206287809</v>
      </c>
    </row>
    <row r="30" spans="2:14" ht="15" thickBot="1" x14ac:dyDescent="0.35">
      <c r="B30" s="27"/>
      <c r="C30" s="43"/>
      <c r="D30" s="2"/>
      <c r="E30" s="44"/>
      <c r="F30" s="44"/>
      <c r="H30" s="45"/>
    </row>
    <row r="31" spans="2:14" ht="18.600000000000001" thickBot="1" x14ac:dyDescent="0.35">
      <c r="B31" s="71" t="s">
        <v>41</v>
      </c>
      <c r="C31" s="72"/>
      <c r="D31" s="46">
        <v>10713.05</v>
      </c>
      <c r="H31" s="73" t="s">
        <v>42</v>
      </c>
      <c r="I31" s="74"/>
      <c r="J31" s="75"/>
    </row>
    <row r="32" spans="2:14" x14ac:dyDescent="0.3">
      <c r="B32" s="47" t="s">
        <v>24</v>
      </c>
      <c r="C32" s="48">
        <v>1477.6081000000001</v>
      </c>
      <c r="D32" s="2"/>
      <c r="H32" s="55" t="s">
        <v>25</v>
      </c>
      <c r="I32" s="56"/>
      <c r="J32" s="49">
        <v>1492.5027666666667</v>
      </c>
    </row>
    <row r="33" spans="2:10" x14ac:dyDescent="0.3">
      <c r="B33" s="50" t="s">
        <v>26</v>
      </c>
      <c r="C33" s="51">
        <v>11625.599999999838</v>
      </c>
      <c r="D33" s="46" t="b">
        <v>1</v>
      </c>
      <c r="H33" s="57" t="s">
        <v>26</v>
      </c>
      <c r="I33" s="58"/>
      <c r="J33" s="51">
        <v>988.72222222220842</v>
      </c>
    </row>
    <row r="34" spans="2:10" ht="15" thickBot="1" x14ac:dyDescent="0.35">
      <c r="B34" s="52" t="s">
        <v>27</v>
      </c>
      <c r="C34" s="53">
        <v>7.8678507514948226</v>
      </c>
      <c r="H34" s="59" t="s">
        <v>27</v>
      </c>
      <c r="I34" s="60"/>
      <c r="J34" s="53">
        <v>2.0272396821515626</v>
      </c>
    </row>
    <row r="35" spans="2:10" x14ac:dyDescent="0.3"/>
    <row r="36" spans="2:10" x14ac:dyDescent="0.3"/>
    <row r="37" spans="2:10" x14ac:dyDescent="0.3"/>
    <row r="38" spans="2:10" x14ac:dyDescent="0.3">
      <c r="D38" s="44"/>
      <c r="F38" s="44"/>
      <c r="G38" s="44"/>
    </row>
    <row r="39" spans="2:10" x14ac:dyDescent="0.3"/>
    <row r="40" spans="2:10" x14ac:dyDescent="0.3"/>
    <row r="41" spans="2:10" x14ac:dyDescent="0.3"/>
    <row r="42" spans="2:10" x14ac:dyDescent="0.3"/>
    <row r="43" spans="2:10" x14ac:dyDescent="0.3"/>
    <row r="44" spans="2:10" x14ac:dyDescent="0.3"/>
    <row r="45" spans="2:10" x14ac:dyDescent="0.3"/>
    <row r="46" spans="2:10" x14ac:dyDescent="0.3"/>
    <row r="47" spans="2:10" x14ac:dyDescent="0.3"/>
    <row r="48" spans="2:10" x14ac:dyDescent="0.3"/>
    <row r="49" spans="2:10" x14ac:dyDescent="0.3"/>
    <row r="50" spans="2:10" x14ac:dyDescent="0.3"/>
    <row r="51" spans="2:10" x14ac:dyDescent="0.3">
      <c r="B51" s="45"/>
      <c r="C51" s="45"/>
    </row>
    <row r="52" spans="2:10" ht="21" x14ac:dyDescent="0.4">
      <c r="B52" s="61" t="s">
        <v>28</v>
      </c>
      <c r="C52" s="62"/>
      <c r="D52" s="62"/>
      <c r="E52" s="62"/>
      <c r="F52" s="62"/>
      <c r="G52" s="62"/>
      <c r="I52" s="63" t="s">
        <v>29</v>
      </c>
      <c r="J52" s="63"/>
    </row>
    <row r="53" spans="2:10" ht="21" x14ac:dyDescent="0.4">
      <c r="B53" s="61" t="s">
        <v>1</v>
      </c>
      <c r="C53" s="62"/>
      <c r="D53" s="62"/>
      <c r="E53" s="62"/>
      <c r="F53" s="62"/>
      <c r="G53" s="62"/>
      <c r="I53" s="64" t="s">
        <v>1</v>
      </c>
      <c r="J53" s="64"/>
    </row>
    <row r="54" spans="2:10" hidden="1" x14ac:dyDescent="0.3"/>
    <row r="55" spans="2:10" hidden="1" x14ac:dyDescent="0.3"/>
    <row r="56" spans="2:10" hidden="1" x14ac:dyDescent="0.3">
      <c r="B56" t="s">
        <v>30</v>
      </c>
      <c r="C56" t="s">
        <v>31</v>
      </c>
    </row>
    <row r="57" spans="2:10" x14ac:dyDescent="0.3">
      <c r="B57" s="54" t="s">
        <v>16</v>
      </c>
      <c r="C57" s="54">
        <v>60</v>
      </c>
      <c r="D57" s="54"/>
      <c r="E57" s="54"/>
      <c r="F57" s="54"/>
      <c r="G57" s="54"/>
      <c r="I57" s="54" t="s">
        <v>32</v>
      </c>
      <c r="J57" s="54" t="s">
        <v>33</v>
      </c>
    </row>
    <row r="58" spans="2:10" x14ac:dyDescent="0.3">
      <c r="B58" t="s">
        <v>34</v>
      </c>
      <c r="I58" t="s">
        <v>35</v>
      </c>
      <c r="J58">
        <v>11</v>
      </c>
    </row>
    <row r="59" spans="2:10" x14ac:dyDescent="0.3">
      <c r="B59" s="54" t="s">
        <v>36</v>
      </c>
      <c r="C59" s="54">
        <v>60</v>
      </c>
      <c r="D59" s="54"/>
      <c r="E59" s="54"/>
      <c r="F59" s="54"/>
      <c r="G59" s="54"/>
      <c r="I59" t="s">
        <v>37</v>
      </c>
      <c r="J59">
        <v>9</v>
      </c>
    </row>
    <row r="60" spans="2:10" x14ac:dyDescent="0.3">
      <c r="I60" t="s">
        <v>38</v>
      </c>
      <c r="J60">
        <v>7</v>
      </c>
    </row>
    <row r="61" spans="2:10" x14ac:dyDescent="0.3">
      <c r="I61" t="s">
        <v>39</v>
      </c>
      <c r="J61">
        <v>7</v>
      </c>
    </row>
    <row r="62" spans="2:10" x14ac:dyDescent="0.3">
      <c r="I62" t="s">
        <v>40</v>
      </c>
      <c r="J62">
        <v>6</v>
      </c>
    </row>
    <row r="63" spans="2:10" x14ac:dyDescent="0.3">
      <c r="I63" s="54" t="s">
        <v>36</v>
      </c>
      <c r="J63" s="54">
        <v>40</v>
      </c>
    </row>
    <row r="64" spans="2:10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</sheetData>
  <mergeCells count="27">
    <mergeCell ref="F25:G25"/>
    <mergeCell ref="B2:M2"/>
    <mergeCell ref="B3:G3"/>
    <mergeCell ref="H3:J3"/>
    <mergeCell ref="K3:M3"/>
    <mergeCell ref="B18:M18"/>
    <mergeCell ref="B19:G19"/>
    <mergeCell ref="H19:J19"/>
    <mergeCell ref="K19:M19"/>
    <mergeCell ref="F20:G20"/>
    <mergeCell ref="F21:G21"/>
    <mergeCell ref="F22:G22"/>
    <mergeCell ref="F23:G23"/>
    <mergeCell ref="F24:G24"/>
    <mergeCell ref="B53:G53"/>
    <mergeCell ref="I53:J53"/>
    <mergeCell ref="F26:G26"/>
    <mergeCell ref="F27:G27"/>
    <mergeCell ref="F28:G28"/>
    <mergeCell ref="F29:G29"/>
    <mergeCell ref="B31:C31"/>
    <mergeCell ref="H31:J31"/>
    <mergeCell ref="H32:I32"/>
    <mergeCell ref="H33:I33"/>
    <mergeCell ref="H34:I34"/>
    <mergeCell ref="B52:G52"/>
    <mergeCell ref="I52:J52"/>
  </mergeCells>
  <conditionalFormatting sqref="D33">
    <cfRule type="cellIs" dxfId="0" priority="1" operator="equal">
      <formula>FALSE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Sickness by Council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Samantha (HR Solutions)</dc:creator>
  <cp:lastModifiedBy>Hill, Jon</cp:lastModifiedBy>
  <dcterms:created xsi:type="dcterms:W3CDTF">2020-02-03T14:03:47Z</dcterms:created>
  <dcterms:modified xsi:type="dcterms:W3CDTF">2020-02-03T16:36:12Z</dcterms:modified>
</cp:coreProperties>
</file>