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nformation Governance Team\Transparency\2. Open data\1. Datasets\1. Datasets - published\CSG\CSG - HR\"/>
    </mc:Choice>
  </mc:AlternateContent>
  <bookViews>
    <workbookView xWindow="0" yWindow="0" windowWidth="23040" windowHeight="9984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<sst xmlns="http://schemas.openxmlformats.org/spreadsheetml/2006/main" count="81" uniqueCount="59">
  <si>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</si>
  <si>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</si>
  <si>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</si>
  <si>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</si>
  <si>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</si>
  <si>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</si>
  <si>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</si>
  <si>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</si>
  <si>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</si>
  <si>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</si>
  <si>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</si>
  <si>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</si>
  <si>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</si>
  <si>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</si>
  <si>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</si>
  <si>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</si>
  <si>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</si>
  <si>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</si>
  <si>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</si>
  <si>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</si>
  <si>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</si>
  <si>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</si>
  <si>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</si>
  <si>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</si>
  <si>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</si>
  <si>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</si>
  <si>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</si>
  <si>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</si>
  <si>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</si>
  <si>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</si>
  <si>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</si>
  <si>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Sickness Reason</t>
  </si>
  <si>
    <t>Occurences</t>
  </si>
  <si>
    <t>Grand Total</t>
  </si>
  <si>
    <t>Viral Infections</t>
  </si>
  <si>
    <t>Influenza</t>
  </si>
  <si>
    <t>Stomach Ailments</t>
  </si>
  <si>
    <t>Rolling Year (Aug 2019 - Jul 2020)</t>
  </si>
  <si>
    <t>Quarter 1</t>
  </si>
  <si>
    <t xml:space="preserve">Headcount </t>
  </si>
  <si>
    <t>(New) Family Services</t>
  </si>
  <si>
    <t>Adults &amp; Communities</t>
  </si>
  <si>
    <t>Other Infections</t>
  </si>
  <si>
    <t>Adults &amp; Health</t>
  </si>
  <si>
    <t>Assurance</t>
  </si>
  <si>
    <t>COVID-19 related</t>
  </si>
  <si>
    <t>Commissioning Group</t>
  </si>
  <si>
    <t>Environment</t>
  </si>
  <si>
    <t>Headache/Migraine</t>
  </si>
  <si>
    <t>Family Services</t>
  </si>
  <si>
    <t>Operation, Post oP</t>
  </si>
  <si>
    <t>Finance</t>
  </si>
  <si>
    <t>Back Problems</t>
  </si>
  <si>
    <t>Growth &amp; Corporate Services</t>
  </si>
  <si>
    <t>Eye,Ear,Nose,Mouth</t>
  </si>
  <si>
    <t>Leaver</t>
  </si>
  <si>
    <t>Oth Muscle Skeletal</t>
  </si>
  <si>
    <t>Streetscene</t>
  </si>
  <si>
    <t>Chest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</si>
</sst>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" fillId="8" borderId="0" xfId="0" applyFont="1" applyFill="1"/>
    <xf numFmtId="0" fontId="0" fillId="0" borderId="0" xfId="0" applyAlignment="1">
      <alignment horizontal="left"/>
    </xf>
    <xf numFmtId="0" fontId="1" fillId="8" borderId="0" xfId="0" applyFont="1" applyFill="1" applyAlignment="1">
      <alignment horizontal="left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shrinkToFit="1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0.19544249222043025</c:v>
                </c:pt>
                <c:pt idx="1">
                  <c:v>8.0053520694151101E-2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0.42710235646380695</c:v>
                </c:pt>
                <c:pt idx="6">
                  <c:v>4.8326409456511794E-2</c:v>
                </c:pt>
                <c:pt idx="7">
                  <c:v>0.47281489111998126</c:v>
                </c:pt>
                <c:pt idx="8">
                  <c:v>1.0560704383932635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2-4D2A-9A0B-E7023ACA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D3F201-28C2-4928-A1C3-495380A25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  <sheetName val="Sheet1"/>
    </sheetNames>
    <sheetDataSet>
      <sheetData sheetId="0">
        <row r="2">
          <cell r="A2">
            <v>44043</v>
          </cell>
        </row>
        <row r="8">
          <cell r="B8">
            <v>44043</v>
          </cell>
        </row>
      </sheetData>
      <sheetData sheetId="1">
        <row r="20">
          <cell r="F20" t="str">
            <v>Avg Days Lost/FTE</v>
          </cell>
        </row>
      </sheetData>
      <sheetData sheetId="2">
        <row r="20">
          <cell r="F20" t="str">
            <v>Avg Days Lost/FTE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="70" zoomScaleNormal="70" workbookViewId="0">
      <selection activeCell="B52" sqref="B52:G52"/>
    </sheetView>
  </sheetViews>
  <sheetFormatPr defaultColWidth="0" defaultRowHeight="14.4" customHeight="1" zeroHeight="1" x14ac:dyDescent="0.3"/>
  <cols>
    <col min="1" max="1" width="4.33203125" customWidth="1"/>
    <col min="2" max="2" width="30.5546875" bestFit="1" customWidth="1"/>
    <col min="3" max="3" width="24.21875" bestFit="1" customWidth="1"/>
    <col min="4" max="4" width="6" bestFit="1" customWidth="1"/>
    <col min="5" max="5" width="8.21875" bestFit="1" customWidth="1"/>
    <col min="6" max="6" width="8.5546875" bestFit="1" customWidth="1"/>
    <col min="7" max="7" width="17.5546875" customWidth="1"/>
    <col min="8" max="8" width="9.109375" bestFit="1" customWidth="1"/>
    <col min="9" max="9" width="18.6640625" bestFit="1" customWidth="1"/>
    <col min="10" max="10" width="10.88671875" bestFit="1" customWidth="1"/>
    <col min="11" max="11" width="8.88671875" bestFit="1" customWidth="1"/>
    <col min="12" max="12" width="8.21875" bestFit="1" customWidth="1"/>
    <col min="13" max="13" width="8.6640625" bestFit="1" customWidth="1"/>
    <col min="14" max="14" width="3.5546875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3"/>
    </row>
    <row r="3" spans="2:17" ht="21.6" thickBot="1" x14ac:dyDescent="0.45">
      <c r="B3" s="59" t="s">
        <v>1</v>
      </c>
      <c r="C3" s="60"/>
      <c r="D3" s="60"/>
      <c r="E3" s="60"/>
      <c r="F3" s="60"/>
      <c r="G3" s="61"/>
      <c r="H3" s="62" t="s">
        <v>2</v>
      </c>
      <c r="I3" s="63"/>
      <c r="J3" s="63"/>
      <c r="K3" s="62" t="s">
        <v>3</v>
      </c>
      <c r="L3" s="63"/>
      <c r="M3" s="64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43708</v>
      </c>
      <c r="C5" s="11">
        <v>43678</v>
      </c>
      <c r="D5" s="12">
        <v>970.27499999998508</v>
      </c>
      <c r="E5" s="13">
        <v>1571.0671000000002</v>
      </c>
      <c r="F5" s="13">
        <v>0.61758978976772216</v>
      </c>
      <c r="G5" s="14">
        <v>0.63957127963027316</v>
      </c>
      <c r="H5" s="12">
        <v>232.34444444444529</v>
      </c>
      <c r="I5" s="13">
        <v>1571.0671000000002</v>
      </c>
      <c r="J5" s="14">
        <v>0.14788957419097201</v>
      </c>
      <c r="K5" s="12">
        <v>737.93055555554611</v>
      </c>
      <c r="L5" s="13">
        <v>1571.0671000000002</v>
      </c>
      <c r="M5" s="14">
        <v>0.46970021557675418</v>
      </c>
      <c r="N5" s="15">
        <v>2</v>
      </c>
      <c r="Q5" s="16"/>
    </row>
    <row r="6" spans="2:17" x14ac:dyDescent="0.3">
      <c r="B6" s="17">
        <v>43738</v>
      </c>
      <c r="C6" s="18">
        <v>43709</v>
      </c>
      <c r="D6" s="19">
        <v>980.63333333332002</v>
      </c>
      <c r="E6" s="20">
        <v>1578.1962000000001</v>
      </c>
      <c r="F6" s="20">
        <v>0.62136338519464185</v>
      </c>
      <c r="G6" s="21">
        <v>0.64851089927803429</v>
      </c>
      <c r="H6" s="19">
        <v>329.14722222222218</v>
      </c>
      <c r="I6" s="20">
        <v>1578.1962000000001</v>
      </c>
      <c r="J6" s="21">
        <v>0.20855912732664175</v>
      </c>
      <c r="K6" s="19">
        <v>651.4861111111029</v>
      </c>
      <c r="L6" s="20">
        <v>1578.1962000000001</v>
      </c>
      <c r="M6" s="21">
        <v>0.41280425786800329</v>
      </c>
      <c r="N6" s="15">
        <v>2</v>
      </c>
      <c r="Q6" s="16"/>
    </row>
    <row r="7" spans="2:17" x14ac:dyDescent="0.3">
      <c r="B7" s="10">
        <v>43769</v>
      </c>
      <c r="C7" s="11">
        <v>43739</v>
      </c>
      <c r="D7" s="12">
        <v>1085.4819444444295</v>
      </c>
      <c r="E7" s="13">
        <v>1586.7316999999998</v>
      </c>
      <c r="F7" s="13">
        <v>0.68409923646475934</v>
      </c>
      <c r="G7" s="14">
        <v>0.65482515845744571</v>
      </c>
      <c r="H7" s="12">
        <v>402.30138888888723</v>
      </c>
      <c r="I7" s="13">
        <v>1586.7316999999998</v>
      </c>
      <c r="J7" s="14">
        <v>0.253540903537055</v>
      </c>
      <c r="K7" s="12">
        <v>683.18055555554758</v>
      </c>
      <c r="L7" s="13">
        <v>1586.7316999999998</v>
      </c>
      <c r="M7" s="14">
        <v>0.43055833292770773</v>
      </c>
      <c r="N7" s="15">
        <v>3</v>
      </c>
      <c r="Q7" s="16"/>
    </row>
    <row r="8" spans="2:17" x14ac:dyDescent="0.3">
      <c r="B8" s="17">
        <v>43799</v>
      </c>
      <c r="C8" s="18">
        <v>43770</v>
      </c>
      <c r="D8" s="19">
        <v>1020.8513888888741</v>
      </c>
      <c r="E8" s="20">
        <v>1590.6892999999998</v>
      </c>
      <c r="F8" s="20">
        <v>0.64176667869009629</v>
      </c>
      <c r="G8" s="21">
        <v>0.64907614881150288</v>
      </c>
      <c r="H8" s="19">
        <v>439.07361111110913</v>
      </c>
      <c r="I8" s="20">
        <v>1590.6892999999998</v>
      </c>
      <c r="J8" s="21">
        <v>0.27602726133325295</v>
      </c>
      <c r="K8" s="19">
        <v>581.77777777777158</v>
      </c>
      <c r="L8" s="20">
        <v>1590.6892999999998</v>
      </c>
      <c r="M8" s="21">
        <v>0.36573941735684756</v>
      </c>
      <c r="N8" s="15">
        <v>3</v>
      </c>
      <c r="Q8" s="16"/>
    </row>
    <row r="9" spans="2:17" x14ac:dyDescent="0.3">
      <c r="B9" s="10">
        <v>43830</v>
      </c>
      <c r="C9" s="11">
        <v>43800</v>
      </c>
      <c r="D9" s="12">
        <v>1006.6666666666515</v>
      </c>
      <c r="E9" s="13">
        <v>1601.7683999999999</v>
      </c>
      <c r="F9" s="13">
        <v>0.62847204793567635</v>
      </c>
      <c r="G9" s="14">
        <v>0.6495258323054458</v>
      </c>
      <c r="H9" s="12">
        <v>389.5555555555548</v>
      </c>
      <c r="I9" s="13">
        <v>1601.7683999999999</v>
      </c>
      <c r="J9" s="14">
        <v>0.24320342164045367</v>
      </c>
      <c r="K9" s="12">
        <v>617.11111111110483</v>
      </c>
      <c r="L9" s="13">
        <v>1601.7683999999999</v>
      </c>
      <c r="M9" s="14">
        <v>0.38526862629522773</v>
      </c>
      <c r="N9" s="15">
        <v>3</v>
      </c>
      <c r="Q9" s="16"/>
    </row>
    <row r="10" spans="2:17" x14ac:dyDescent="0.3">
      <c r="B10" s="17">
        <v>43861</v>
      </c>
      <c r="C10" s="18">
        <v>43831</v>
      </c>
      <c r="D10" s="19">
        <v>1008.2291666666524</v>
      </c>
      <c r="E10" s="20">
        <v>1614.5024000000001</v>
      </c>
      <c r="F10" s="20">
        <v>0.62448291601588968</v>
      </c>
      <c r="G10" s="21">
        <v>0.64326384793562474</v>
      </c>
      <c r="H10" s="19">
        <v>374.31249999999926</v>
      </c>
      <c r="I10" s="20">
        <v>1614.5024000000001</v>
      </c>
      <c r="J10" s="21">
        <v>0.23184387957552696</v>
      </c>
      <c r="K10" s="19">
        <v>633.9166666666606</v>
      </c>
      <c r="L10" s="20">
        <v>1614.5024000000001</v>
      </c>
      <c r="M10" s="21">
        <v>0.39263903644036735</v>
      </c>
      <c r="N10" s="15">
        <v>4</v>
      </c>
      <c r="Q10" s="16"/>
    </row>
    <row r="11" spans="2:17" x14ac:dyDescent="0.3">
      <c r="B11" s="10">
        <v>44196</v>
      </c>
      <c r="C11" s="11">
        <v>43862</v>
      </c>
      <c r="D11" s="12">
        <v>842.03472222221183</v>
      </c>
      <c r="E11" s="13">
        <v>1627.0862</v>
      </c>
      <c r="F11" s="13">
        <v>0.5175108253159616</v>
      </c>
      <c r="G11" s="14">
        <v>0.62630898679748448</v>
      </c>
      <c r="H11" s="12">
        <v>305.51388888888937</v>
      </c>
      <c r="I11" s="13">
        <v>1627.0862</v>
      </c>
      <c r="J11" s="14">
        <v>0.18776748821844189</v>
      </c>
      <c r="K11" s="12">
        <v>536.52083333332962</v>
      </c>
      <c r="L11" s="13">
        <v>1627.0862</v>
      </c>
      <c r="M11" s="14">
        <v>0.32974333709752418</v>
      </c>
      <c r="N11" s="15">
        <v>4</v>
      </c>
      <c r="Q11" s="16"/>
    </row>
    <row r="12" spans="2:17" x14ac:dyDescent="0.3">
      <c r="B12" s="17">
        <v>43921</v>
      </c>
      <c r="C12" s="18">
        <v>43891</v>
      </c>
      <c r="D12" s="19">
        <v>1187.7263888888776</v>
      </c>
      <c r="E12" s="20">
        <v>1649.8089</v>
      </c>
      <c r="F12" s="20">
        <v>0.71991755462640405</v>
      </c>
      <c r="G12" s="21">
        <v>0.62905496249865855</v>
      </c>
      <c r="H12" s="19">
        <v>365.82361111111027</v>
      </c>
      <c r="I12" s="20">
        <v>1649.8089</v>
      </c>
      <c r="J12" s="21">
        <v>0.22173696063290135</v>
      </c>
      <c r="K12" s="19">
        <v>821.90277777776771</v>
      </c>
      <c r="L12" s="20">
        <v>1649.8089</v>
      </c>
      <c r="M12" s="21">
        <v>0.49818059399350295</v>
      </c>
      <c r="N12" s="15">
        <v>4</v>
      </c>
      <c r="Q12" s="16"/>
    </row>
    <row r="13" spans="2:17" x14ac:dyDescent="0.3">
      <c r="B13" s="10">
        <v>43951</v>
      </c>
      <c r="C13" s="11">
        <v>43922</v>
      </c>
      <c r="D13" s="12">
        <v>1371.0902777777821</v>
      </c>
      <c r="E13" s="13">
        <v>1694.9760000000001</v>
      </c>
      <c r="F13" s="13">
        <v>0.80891427240136859</v>
      </c>
      <c r="G13" s="14">
        <v>0.64440897175124379</v>
      </c>
      <c r="H13" s="12">
        <v>355.27777777777754</v>
      </c>
      <c r="I13" s="13">
        <v>1694.9760000000001</v>
      </c>
      <c r="J13" s="14">
        <v>0.20960637659635153</v>
      </c>
      <c r="K13" s="12">
        <v>1015.8124999999854</v>
      </c>
      <c r="L13" s="13">
        <v>1694.9760000000001</v>
      </c>
      <c r="M13" s="14">
        <v>0.59930789580500576</v>
      </c>
      <c r="N13" s="15">
        <v>1</v>
      </c>
      <c r="Q13" s="16"/>
    </row>
    <row r="14" spans="2:17" x14ac:dyDescent="0.3">
      <c r="B14" s="17">
        <v>43982</v>
      </c>
      <c r="C14" s="18">
        <v>43952</v>
      </c>
      <c r="D14" s="19">
        <v>1002.7638888888742</v>
      </c>
      <c r="E14" s="20">
        <v>1692.5292999999999</v>
      </c>
      <c r="F14" s="20">
        <v>0.59246471472539608</v>
      </c>
      <c r="G14" s="21">
        <v>0.64769068412367203</v>
      </c>
      <c r="H14" s="19">
        <v>166.03472222222263</v>
      </c>
      <c r="I14" s="20">
        <v>1692.5292999999999</v>
      </c>
      <c r="J14" s="21">
        <v>9.8098580758526677E-2</v>
      </c>
      <c r="K14" s="19">
        <v>836.7291666666556</v>
      </c>
      <c r="L14" s="20">
        <v>1692.5292999999999</v>
      </c>
      <c r="M14" s="21">
        <v>0.49436613396687173</v>
      </c>
      <c r="N14" s="15">
        <v>1</v>
      </c>
      <c r="Q14" s="16"/>
    </row>
    <row r="15" spans="2:17" x14ac:dyDescent="0.3">
      <c r="B15" s="10">
        <v>44012</v>
      </c>
      <c r="C15" s="11">
        <v>43983</v>
      </c>
      <c r="D15" s="12">
        <v>813.34722222221262</v>
      </c>
      <c r="E15" s="13">
        <v>1685.9938999999999</v>
      </c>
      <c r="F15" s="13">
        <v>0.48241409546156283</v>
      </c>
      <c r="G15" s="14">
        <v>0.63892054529077058</v>
      </c>
      <c r="H15" s="12">
        <v>181.27777777777823</v>
      </c>
      <c r="I15" s="13">
        <v>1685.9938999999999</v>
      </c>
      <c r="J15" s="14">
        <v>0.10751983015939633</v>
      </c>
      <c r="K15" s="12">
        <v>632.06944444443809</v>
      </c>
      <c r="L15" s="13">
        <v>1685.9938999999999</v>
      </c>
      <c r="M15" s="14">
        <v>0.37489426530216874</v>
      </c>
      <c r="N15" s="15">
        <v>1</v>
      </c>
      <c r="Q15" s="16"/>
    </row>
    <row r="16" spans="2:17" ht="15" thickBot="1" x14ac:dyDescent="0.35">
      <c r="B16" s="22">
        <v>44043</v>
      </c>
      <c r="C16" s="23">
        <v>44013</v>
      </c>
      <c r="D16" s="24">
        <v>753.56249999999136</v>
      </c>
      <c r="E16" s="25">
        <v>1682.1443999999999</v>
      </c>
      <c r="F16" s="25">
        <v>0.44797729612272963</v>
      </c>
      <c r="G16" s="26">
        <v>0.61519073914741607</v>
      </c>
      <c r="H16" s="24">
        <v>186.25694444444505</v>
      </c>
      <c r="I16" s="25">
        <v>1682.1443999999999</v>
      </c>
      <c r="J16" s="26">
        <v>0.11072589513982573</v>
      </c>
      <c r="K16" s="24">
        <v>567.30555555555077</v>
      </c>
      <c r="L16" s="25">
        <v>1682.1443999999999</v>
      </c>
      <c r="M16" s="26">
        <v>0.33725140098290657</v>
      </c>
      <c r="N16" s="15">
        <v>2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59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3"/>
    </row>
    <row r="19" spans="2:14" ht="21.6" thickBot="1" x14ac:dyDescent="0.45">
      <c r="B19" s="59" t="s">
        <v>1</v>
      </c>
      <c r="C19" s="60"/>
      <c r="D19" s="60"/>
      <c r="E19" s="60"/>
      <c r="F19" s="60"/>
      <c r="G19" s="61"/>
      <c r="H19" s="65" t="s">
        <v>2</v>
      </c>
      <c r="I19" s="66"/>
      <c r="J19" s="66"/>
      <c r="K19" s="65" t="s">
        <v>3</v>
      </c>
      <c r="L19" s="66"/>
      <c r="M19" s="67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68" t="s">
        <v>8</v>
      </c>
      <c r="G20" s="69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422.09999999999974</v>
      </c>
      <c r="D21" s="12">
        <v>58.624999999999964</v>
      </c>
      <c r="E21" s="33">
        <v>299.96035833333332</v>
      </c>
      <c r="F21" s="57">
        <v>0.19544249222043025</v>
      </c>
      <c r="G21" s="58"/>
      <c r="H21" s="12">
        <v>28.999999999999986</v>
      </c>
      <c r="I21" s="13">
        <v>299.96035833333332</v>
      </c>
      <c r="J21" s="14">
        <v>9.6679441780681927E-2</v>
      </c>
      <c r="K21" s="12">
        <v>29.625</v>
      </c>
      <c r="L21" s="13">
        <v>299.96035833333332</v>
      </c>
      <c r="M21" s="14">
        <v>9.8763050439748395E-2</v>
      </c>
    </row>
    <row r="22" spans="2:14" x14ac:dyDescent="0.3">
      <c r="B22" s="34" t="s">
        <v>16</v>
      </c>
      <c r="C22" s="35">
        <v>68.400000000000006</v>
      </c>
      <c r="D22" s="19">
        <v>9.5</v>
      </c>
      <c r="E22" s="36">
        <v>118.67060833333333</v>
      </c>
      <c r="F22" s="70">
        <v>8.0053520694151101E-2</v>
      </c>
      <c r="G22" s="71"/>
      <c r="H22" s="19">
        <v>9.5</v>
      </c>
      <c r="I22" s="20">
        <v>118.67060833333333</v>
      </c>
      <c r="J22" s="21">
        <v>8.0053520694151101E-2</v>
      </c>
      <c r="K22" s="19">
        <v>0</v>
      </c>
      <c r="L22" s="20">
        <v>118.67060833333333</v>
      </c>
      <c r="M22" s="21">
        <v>0</v>
      </c>
    </row>
    <row r="23" spans="2:14" x14ac:dyDescent="0.3">
      <c r="B23" s="31" t="s">
        <v>17</v>
      </c>
      <c r="C23" s="32">
        <v>0</v>
      </c>
      <c r="D23" s="12">
        <v>0</v>
      </c>
      <c r="E23" s="33">
        <v>10.75</v>
      </c>
      <c r="F23" s="57">
        <v>0</v>
      </c>
      <c r="G23" s="58"/>
      <c r="H23" s="12">
        <v>0</v>
      </c>
      <c r="I23" s="13">
        <v>10.75</v>
      </c>
      <c r="J23" s="14">
        <v>0</v>
      </c>
      <c r="K23" s="12">
        <v>0</v>
      </c>
      <c r="L23" s="13">
        <v>10.75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9.3828750000000003</v>
      </c>
      <c r="F24" s="70">
        <v>0</v>
      </c>
      <c r="G24" s="71"/>
      <c r="H24" s="19">
        <v>0</v>
      </c>
      <c r="I24" s="20">
        <v>9.3828750000000003</v>
      </c>
      <c r="J24" s="21">
        <v>0</v>
      </c>
      <c r="K24" s="19">
        <v>0</v>
      </c>
      <c r="L24" s="20">
        <v>9.3828750000000003</v>
      </c>
      <c r="M24" s="21">
        <v>0</v>
      </c>
    </row>
    <row r="25" spans="2:14" x14ac:dyDescent="0.3">
      <c r="B25" s="31" t="s">
        <v>19</v>
      </c>
      <c r="C25" s="32">
        <v>0</v>
      </c>
      <c r="D25" s="12">
        <v>0</v>
      </c>
      <c r="E25" s="33">
        <v>52.937033333333318</v>
      </c>
      <c r="F25" s="57">
        <v>0</v>
      </c>
      <c r="G25" s="58"/>
      <c r="H25" s="12">
        <v>0</v>
      </c>
      <c r="I25" s="13">
        <v>52.937033333333318</v>
      </c>
      <c r="J25" s="14">
        <v>0</v>
      </c>
      <c r="K25" s="12">
        <v>0</v>
      </c>
      <c r="L25" s="13">
        <v>52.937033333333318</v>
      </c>
      <c r="M25" s="14">
        <v>0</v>
      </c>
    </row>
    <row r="26" spans="2:14" x14ac:dyDescent="0.3">
      <c r="B26" s="34" t="s">
        <v>20</v>
      </c>
      <c r="C26" s="35">
        <v>1409.450000000005</v>
      </c>
      <c r="D26" s="19">
        <v>195.75694444444514</v>
      </c>
      <c r="E26" s="36">
        <v>458.33730833333334</v>
      </c>
      <c r="F26" s="70">
        <v>0.42710235646380695</v>
      </c>
      <c r="G26" s="71"/>
      <c r="H26" s="19">
        <v>95.756944444444514</v>
      </c>
      <c r="I26" s="20">
        <v>458.33730833333334</v>
      </c>
      <c r="J26" s="21">
        <v>0.20892243049698173</v>
      </c>
      <c r="K26" s="19">
        <v>100.00000000000009</v>
      </c>
      <c r="L26" s="20">
        <v>458.33730833333334</v>
      </c>
      <c r="M26" s="21">
        <v>0.21817992596682406</v>
      </c>
    </row>
    <row r="27" spans="2:14" x14ac:dyDescent="0.3">
      <c r="B27" s="31" t="s">
        <v>21</v>
      </c>
      <c r="C27" s="32">
        <v>21.6</v>
      </c>
      <c r="D27" s="12">
        <v>3</v>
      </c>
      <c r="E27" s="33">
        <v>62.077858333333346</v>
      </c>
      <c r="F27" s="57">
        <v>4.8326409456511794E-2</v>
      </c>
      <c r="G27" s="58"/>
      <c r="H27" s="12">
        <v>3</v>
      </c>
      <c r="I27" s="13">
        <v>62.077858333333346</v>
      </c>
      <c r="J27" s="14">
        <v>4.8326409456511794E-2</v>
      </c>
      <c r="K27" s="12">
        <v>0</v>
      </c>
      <c r="L27" s="13">
        <v>62.077858333333346</v>
      </c>
      <c r="M27" s="14">
        <v>0</v>
      </c>
    </row>
    <row r="28" spans="2:14" x14ac:dyDescent="0.3">
      <c r="B28" s="34" t="s">
        <v>22</v>
      </c>
      <c r="C28" s="35">
        <v>276</v>
      </c>
      <c r="D28" s="19">
        <v>38.333333333333336</v>
      </c>
      <c r="E28" s="36">
        <v>81.074716666666674</v>
      </c>
      <c r="F28" s="70">
        <v>0.47281489111998126</v>
      </c>
      <c r="G28" s="71"/>
      <c r="H28" s="19">
        <v>0</v>
      </c>
      <c r="I28" s="20">
        <v>81.074716666666674</v>
      </c>
      <c r="J28" s="21">
        <v>0</v>
      </c>
      <c r="K28" s="19">
        <v>38.333333333333336</v>
      </c>
      <c r="L28" s="20">
        <v>81.074716666666674</v>
      </c>
      <c r="M28" s="21">
        <v>0.47281489111998126</v>
      </c>
    </row>
    <row r="29" spans="2:14" ht="15" thickBot="1" x14ac:dyDescent="0.35">
      <c r="B29" s="37" t="s">
        <v>23</v>
      </c>
      <c r="C29" s="38">
        <v>3220.8999999999833</v>
      </c>
      <c r="D29" s="39">
        <v>447.3472222222199</v>
      </c>
      <c r="E29" s="40">
        <v>423.59600833333337</v>
      </c>
      <c r="F29" s="75">
        <v>1.0560704383932635</v>
      </c>
      <c r="G29" s="76"/>
      <c r="H29" s="39">
        <v>47.999999999999957</v>
      </c>
      <c r="I29" s="41">
        <v>423.59600833333337</v>
      </c>
      <c r="J29" s="42">
        <v>0.1133155153866042</v>
      </c>
      <c r="K29" s="39">
        <v>399.34722222222109</v>
      </c>
      <c r="L29" s="41">
        <v>423.59600833333337</v>
      </c>
      <c r="M29" s="42">
        <v>0.94275492300666208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77" t="s">
        <v>37</v>
      </c>
      <c r="C31" s="78"/>
      <c r="D31" s="46">
        <v>10713.05</v>
      </c>
      <c r="H31" s="79" t="s">
        <v>38</v>
      </c>
      <c r="I31" s="80"/>
      <c r="J31" s="81"/>
    </row>
    <row r="32" spans="2:14" x14ac:dyDescent="0.3">
      <c r="B32" s="47" t="s">
        <v>24</v>
      </c>
      <c r="C32" s="48">
        <v>1631.2911500000002</v>
      </c>
      <c r="D32" s="2"/>
      <c r="H32" s="82" t="s">
        <v>25</v>
      </c>
      <c r="I32" s="83"/>
      <c r="J32" s="49">
        <v>1691.1664000000001</v>
      </c>
    </row>
    <row r="33" spans="2:10" x14ac:dyDescent="0.3">
      <c r="B33" s="50" t="s">
        <v>26</v>
      </c>
      <c r="C33" s="51">
        <v>12042.662499999862</v>
      </c>
      <c r="D33" s="46" t="b">
        <v>1</v>
      </c>
      <c r="H33" s="84" t="s">
        <v>26</v>
      </c>
      <c r="I33" s="85"/>
      <c r="J33" s="51">
        <v>1062.4004629629565</v>
      </c>
    </row>
    <row r="34" spans="2:10" ht="15" thickBot="1" x14ac:dyDescent="0.35">
      <c r="B34" s="52" t="s">
        <v>27</v>
      </c>
      <c r="C34" s="53">
        <v>7.382288869770341</v>
      </c>
      <c r="H34" s="86" t="s">
        <v>27</v>
      </c>
      <c r="I34" s="87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ht="21" x14ac:dyDescent="0.4">
      <c r="B52" s="72" t="s">
        <v>28</v>
      </c>
      <c r="C52" s="73"/>
      <c r="D52" s="73"/>
      <c r="E52" s="73"/>
      <c r="F52" s="73"/>
      <c r="G52" s="73"/>
      <c r="I52" s="88" t="s">
        <v>29</v>
      </c>
      <c r="J52" s="88"/>
    </row>
    <row r="53" spans="2:10" ht="21" x14ac:dyDescent="0.4">
      <c r="B53" s="72" t="s">
        <v>1</v>
      </c>
      <c r="C53" s="73"/>
      <c r="D53" s="73"/>
      <c r="E53" s="73"/>
      <c r="F53" s="73"/>
      <c r="G53" s="73"/>
      <c r="I53" s="74" t="s">
        <v>1</v>
      </c>
      <c r="J53" s="74"/>
    </row>
    <row r="54" spans="2:10" x14ac:dyDescent="0.3">
      <c r="B54" s="56" t="s">
        <v>30</v>
      </c>
      <c r="C54" s="56"/>
      <c r="D54" s="56"/>
      <c r="E54" s="56"/>
      <c r="F54" s="56"/>
      <c r="G54" s="54" t="s">
        <v>39</v>
      </c>
      <c r="I54" s="54" t="s">
        <v>31</v>
      </c>
      <c r="J54" s="54" t="s">
        <v>32</v>
      </c>
    </row>
    <row r="55" spans="2:10" x14ac:dyDescent="0.3">
      <c r="B55" s="55" t="s">
        <v>40</v>
      </c>
      <c r="C55" s="55"/>
      <c r="D55" s="55"/>
      <c r="E55" s="55"/>
      <c r="F55" s="55"/>
      <c r="G55">
        <v>10</v>
      </c>
      <c r="I55" t="s">
        <v>34</v>
      </c>
      <c r="J55">
        <v>132</v>
      </c>
    </row>
    <row r="56" spans="2:10" x14ac:dyDescent="0.3">
      <c r="B56" s="55" t="s">
        <v>41</v>
      </c>
      <c r="C56" s="55"/>
      <c r="D56" s="55"/>
      <c r="E56" s="55"/>
      <c r="F56" s="55"/>
      <c r="G56">
        <v>241</v>
      </c>
      <c r="I56" t="s">
        <v>42</v>
      </c>
      <c r="J56">
        <v>128</v>
      </c>
    </row>
    <row r="57" spans="2:10" x14ac:dyDescent="0.3">
      <c r="B57" s="55" t="s">
        <v>43</v>
      </c>
      <c r="C57" s="55"/>
      <c r="D57" s="55"/>
      <c r="E57" s="55"/>
      <c r="F57" s="55"/>
      <c r="G57">
        <v>3</v>
      </c>
      <c r="I57" t="s">
        <v>36</v>
      </c>
      <c r="J57">
        <v>107</v>
      </c>
    </row>
    <row r="58" spans="2:10" x14ac:dyDescent="0.3">
      <c r="B58" s="55" t="s">
        <v>44</v>
      </c>
      <c r="C58" s="55"/>
      <c r="D58" s="55"/>
      <c r="E58" s="55"/>
      <c r="F58" s="55"/>
      <c r="G58">
        <v>42</v>
      </c>
      <c r="I58" t="s">
        <v>45</v>
      </c>
      <c r="J58">
        <v>85</v>
      </c>
    </row>
    <row r="59" spans="2:10" x14ac:dyDescent="0.3">
      <c r="B59" s="55" t="s">
        <v>46</v>
      </c>
      <c r="C59" s="55"/>
      <c r="D59" s="55"/>
      <c r="E59" s="55"/>
      <c r="F59" s="55"/>
      <c r="G59">
        <v>6</v>
      </c>
      <c r="I59" t="s">
        <v>35</v>
      </c>
      <c r="J59">
        <v>74</v>
      </c>
    </row>
    <row r="60" spans="2:10" x14ac:dyDescent="0.3">
      <c r="B60" s="55" t="s">
        <v>47</v>
      </c>
      <c r="C60" s="55"/>
      <c r="D60" s="55"/>
      <c r="E60" s="55"/>
      <c r="F60" s="55"/>
      <c r="G60">
        <v>4</v>
      </c>
      <c r="I60" t="s">
        <v>48</v>
      </c>
      <c r="J60">
        <v>70</v>
      </c>
    </row>
    <row r="61" spans="2:10" x14ac:dyDescent="0.3">
      <c r="B61" s="55" t="s">
        <v>49</v>
      </c>
      <c r="C61" s="55"/>
      <c r="D61" s="55"/>
      <c r="E61" s="55"/>
      <c r="F61" s="55"/>
      <c r="G61">
        <v>384</v>
      </c>
      <c r="I61" t="s">
        <v>50</v>
      </c>
      <c r="J61">
        <v>70</v>
      </c>
    </row>
    <row r="62" spans="2:10" x14ac:dyDescent="0.3">
      <c r="B62" s="55" t="s">
        <v>51</v>
      </c>
      <c r="C62" s="55"/>
      <c r="D62" s="55"/>
      <c r="E62" s="55"/>
      <c r="F62" s="55"/>
      <c r="G62">
        <v>24</v>
      </c>
      <c r="I62" t="s">
        <v>52</v>
      </c>
      <c r="J62">
        <v>62</v>
      </c>
    </row>
    <row r="63" spans="2:10" x14ac:dyDescent="0.3">
      <c r="B63" s="55" t="s">
        <v>53</v>
      </c>
      <c r="C63" s="55"/>
      <c r="D63" s="55"/>
      <c r="E63" s="55"/>
      <c r="F63" s="55"/>
      <c r="G63">
        <v>17</v>
      </c>
      <c r="I63" t="s">
        <v>54</v>
      </c>
      <c r="J63">
        <v>55</v>
      </c>
    </row>
    <row r="64" spans="2:10" x14ac:dyDescent="0.3">
      <c r="B64" s="55" t="s">
        <v>55</v>
      </c>
      <c r="C64" s="55"/>
      <c r="D64" s="55"/>
      <c r="E64" s="55"/>
      <c r="F64" s="55"/>
      <c r="G64">
        <v>6</v>
      </c>
      <c r="I64" t="s">
        <v>56</v>
      </c>
      <c r="J64">
        <v>52</v>
      </c>
    </row>
    <row r="65" spans="2:10" x14ac:dyDescent="0.3">
      <c r="B65" s="55" t="s">
        <v>57</v>
      </c>
      <c r="C65" s="55"/>
      <c r="D65" s="55"/>
      <c r="E65" s="55"/>
      <c r="F65" s="55"/>
      <c r="G65">
        <v>375</v>
      </c>
      <c r="I65" t="s">
        <v>58</v>
      </c>
      <c r="J65">
        <v>44</v>
      </c>
    </row>
    <row r="66" spans="2:10" x14ac:dyDescent="0.3">
      <c r="B66" s="56" t="s">
        <v>33</v>
      </c>
      <c r="C66" s="56"/>
      <c r="D66" s="56"/>
      <c r="E66" s="56"/>
      <c r="F66" s="56"/>
      <c r="G66" s="54">
        <f>SUM(G55:G65)</f>
        <v>1112</v>
      </c>
      <c r="I66" s="54" t="s">
        <v>33</v>
      </c>
      <c r="J66" s="54">
        <v>1112</v>
      </c>
    </row>
    <row r="67" spans="2:10" x14ac:dyDescent="0.3"/>
    <row r="68" spans="2:10" x14ac:dyDescent="0.3"/>
    <row r="69" spans="2:10" x14ac:dyDescent="0.3"/>
    <row r="70" spans="2:10" x14ac:dyDescent="0.3"/>
    <row r="71" spans="2:10" x14ac:dyDescent="0.3"/>
    <row r="72" spans="2:10" x14ac:dyDescent="0.3"/>
    <row r="73" spans="2:10" x14ac:dyDescent="0.3"/>
    <row r="74" spans="2:10" x14ac:dyDescent="0.3"/>
    <row r="75" spans="2:10" x14ac:dyDescent="0.3"/>
    <row r="76" spans="2:10" x14ac:dyDescent="0.3"/>
    <row r="77" spans="2:10" x14ac:dyDescent="0.3"/>
    <row r="78" spans="2:10" x14ac:dyDescent="0.3"/>
    <row r="79" spans="2:10" x14ac:dyDescent="0.3"/>
    <row r="80" spans="2:1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40"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4:F54"/>
    <mergeCell ref="B55:F55"/>
    <mergeCell ref="B56:F56"/>
    <mergeCell ref="B57:F57"/>
    <mergeCell ref="B58:F58"/>
    <mergeCell ref="B64:F64"/>
    <mergeCell ref="B65:F65"/>
    <mergeCell ref="B66:F66"/>
    <mergeCell ref="B59:F59"/>
    <mergeCell ref="B60:F60"/>
    <mergeCell ref="B61:F61"/>
    <mergeCell ref="B62:F62"/>
    <mergeCell ref="B63:F63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Órfhlaith (HR Solutions)</dc:creator>
  <cp:lastModifiedBy>Hill, Jon</cp:lastModifiedBy>
  <dcterms:created xsi:type="dcterms:W3CDTF">2020-08-05T11:51:44Z</dcterms:created>
  <dcterms:modified xsi:type="dcterms:W3CDTF">2020-08-11T07:07:49Z</dcterms:modified>
</cp:coreProperties>
</file>